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Denne_projektmappe"/>
  <mc:AlternateContent xmlns:mc="http://schemas.openxmlformats.org/markup-compatibility/2006">
    <mc:Choice Requires="x15">
      <x15ac:absPath xmlns:x15ac="http://schemas.microsoft.com/office/spreadsheetml/2010/11/ac" url="https://amgrosdk.sharepoint.com/sites/HS/Delte dokumenter/HS-leverancer/Lister/2022/December/"/>
    </mc:Choice>
  </mc:AlternateContent>
  <xr:revisionPtr revIDLastSave="126" documentId="8_{4902CBF3-B73E-4BA7-9549-03A21A1C8E9D}" xr6:coauthVersionLast="47" xr6:coauthVersionMax="47" xr10:uidLastSave="{AEEB3F5A-3260-4D1A-892A-0C25C60519FB}"/>
  <bookViews>
    <workbookView xWindow="-120" yWindow="-120" windowWidth="29040" windowHeight="15840" xr2:uid="{00000000-000D-0000-FFFF-FFFF00000000}"/>
  </bookViews>
  <sheets>
    <sheet name="Extensions" sheetId="7" r:id="rId1"/>
    <sheet name="Populationsudvidelser" sheetId="8" r:id="rId2"/>
  </sheets>
  <functionGroups builtInGroupCount="19"/>
  <definedNames>
    <definedName name="_xlnm._FilterDatabase" localSheetId="0" hidden="1">Extensions!$A$3:$I$3</definedName>
    <definedName name="_xlnm.Print_Area" localSheetId="0">Extensions!$A$1:$J$54</definedName>
    <definedName name="_xlnm.Print_Area" localSheetId="1">Populationsudvidelser!$A$1:$I$41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<sst xmlns="http://schemas.openxmlformats.org/spreadsheetml/2006/main" count="365" uniqueCount="269">
  <si>
    <t>Lægemiddelstof</t>
  </si>
  <si>
    <t>Produktnavn</t>
  </si>
  <si>
    <t>Virksomhed</t>
  </si>
  <si>
    <t>Procedurenr.</t>
  </si>
  <si>
    <t>Est. EU godkendelse</t>
  </si>
  <si>
    <t>Horizon Scanning</t>
  </si>
  <si>
    <t>Amgros tlf.: 88 71 30 00</t>
  </si>
  <si>
    <t>ATC-kode</t>
  </si>
  <si>
    <t>Extension type</t>
  </si>
  <si>
    <t>Dispenseringsform; Styrke; Administrationsvej</t>
  </si>
  <si>
    <t>Mail: horizonscanning@amgros.dk</t>
  </si>
  <si>
    <t>Summary of Opinion</t>
  </si>
  <si>
    <t>Ansøgninger om Extensions* i godkendelsesproces hos EMA</t>
  </si>
  <si>
    <t>Nuværende registreret dispenseringsform (Kilde: pro.medicin.dk)</t>
  </si>
  <si>
    <t xml:space="preserve">*Extensions: Ny styrke, ny dispenseringsform eller ny administrationsvej for et allerede registreret lægemiddel. </t>
  </si>
  <si>
    <t>Vi hører meget gerne fra dig, hvis du har spørgsmål til listen.</t>
  </si>
  <si>
    <t>Ansøgninger om populationsudvidelser* i godkendelsesproces hos EMA</t>
  </si>
  <si>
    <t>EMA procedurenummer</t>
  </si>
  <si>
    <t>Kort indikation</t>
  </si>
  <si>
    <t>Supplerende information</t>
  </si>
  <si>
    <t>*Populationsudvidelse: En ny patientgruppe føjes til indikationen. Eksempel: Daptomycin til pædiatriske patienter mellem 1 og 17 år</t>
  </si>
  <si>
    <t>Ny styrke</t>
  </si>
  <si>
    <t>Ny dispenseringsform</t>
  </si>
  <si>
    <t>Merck Sharp &amp; Dohme B.V.</t>
  </si>
  <si>
    <t>Gilead Sciences</t>
  </si>
  <si>
    <t>AstraZeneca</t>
  </si>
  <si>
    <t>Dupilumab</t>
  </si>
  <si>
    <t>Dupixent</t>
  </si>
  <si>
    <t>D11AH05</t>
  </si>
  <si>
    <t>Vertex Pharmaceuticals</t>
  </si>
  <si>
    <t>Somapacitan</t>
  </si>
  <si>
    <t>Sogroya</t>
  </si>
  <si>
    <t>Novo Nordisk A/S</t>
  </si>
  <si>
    <t>H01AC07</t>
  </si>
  <si>
    <t>Injektionsvæske, opl. i pen; 10 mg/1,5 ml</t>
  </si>
  <si>
    <t>Teduglutide</t>
  </si>
  <si>
    <t>Revestive</t>
  </si>
  <si>
    <t>Shire Pharmaceuticals</t>
  </si>
  <si>
    <t>A16AX08</t>
  </si>
  <si>
    <t>EMEA/H/C/002345/II/0054/G</t>
  </si>
  <si>
    <t>Short bowel syndrom</t>
  </si>
  <si>
    <t>Patients from 4 months corrected gestational aged 1 year and above</t>
  </si>
  <si>
    <t>Novartis</t>
  </si>
  <si>
    <t>Baloxavir marboxil</t>
  </si>
  <si>
    <t>Xofluza</t>
  </si>
  <si>
    <t>Roche</t>
  </si>
  <si>
    <t>J05AX25</t>
  </si>
  <si>
    <t>Acalabrutinib</t>
  </si>
  <si>
    <t>Calquence</t>
  </si>
  <si>
    <t>L01EL02</t>
  </si>
  <si>
    <t>EMEA/H/C/005299/X/0009/G</t>
  </si>
  <si>
    <t>Film-coated tablet</t>
  </si>
  <si>
    <t>Hårde kapsler 100 mg</t>
  </si>
  <si>
    <t>Mirabegron</t>
  </si>
  <si>
    <t>Betmiga</t>
  </si>
  <si>
    <t>Astellas Pharma Europe B.V.</t>
  </si>
  <si>
    <t>G04BD12</t>
  </si>
  <si>
    <t>EMEA/H/C/002388/X/0039/G</t>
  </si>
  <si>
    <t>Prolonged-release granules for oral suspension; 8 mg/ml; oral</t>
  </si>
  <si>
    <t>Tadalafil</t>
  </si>
  <si>
    <t>Adcirca</t>
  </si>
  <si>
    <t>Eli Lilly Nederland B.V</t>
  </si>
  <si>
    <t>G04BE08</t>
  </si>
  <si>
    <t>EMEA/H/C/001021/X/0035/G</t>
  </si>
  <si>
    <t>Oral suspension; 2 mg/ml; oral</t>
  </si>
  <si>
    <t>Ny styrke, ny dispenseringsform</t>
  </si>
  <si>
    <t>Dolutegravir / abacavir / lamivudine</t>
  </si>
  <si>
    <t>Triumeq</t>
  </si>
  <si>
    <t>ViiV Healthcare</t>
  </si>
  <si>
    <t>J05AR13</t>
  </si>
  <si>
    <t>EMEA/H/C/002754/X/0101/G</t>
  </si>
  <si>
    <t>Dispersible tablet; 5 mg/60 mg/30 mg; oral</t>
  </si>
  <si>
    <t>Ny styrke, ny administrationsvej, ny dispenseringsform</t>
  </si>
  <si>
    <t>EMEA/H/C/004974/X/0008/G</t>
  </si>
  <si>
    <t>Granules for oral suspension; 2 mg/ml; oral</t>
  </si>
  <si>
    <t>Remimazolam</t>
  </si>
  <si>
    <t>Byfavo</t>
  </si>
  <si>
    <t>PAION Netherlands B</t>
  </si>
  <si>
    <t>N05CD14</t>
  </si>
  <si>
    <t>EMEA/H/C/005246/X/0002</t>
  </si>
  <si>
    <t xml:space="preserve">Powder for concentrate for solution for injection/infusion; 50 mg; intravenous </t>
  </si>
  <si>
    <t>Oritavancin</t>
  </si>
  <si>
    <t>Tenkasi</t>
  </si>
  <si>
    <t>Menarini International</t>
  </si>
  <si>
    <t>J01X05</t>
  </si>
  <si>
    <t>EMEA/H/C/003785/X/0036</t>
  </si>
  <si>
    <t>Powder for concentrate for solution for infusion; 1200 mg; infusion</t>
  </si>
  <si>
    <t>Ravulizumab</t>
  </si>
  <si>
    <t>Ultomiris</t>
  </si>
  <si>
    <t>Alexion Europe</t>
  </si>
  <si>
    <t>L04AA23</t>
  </si>
  <si>
    <t>EMEA/H/C/004954/X/0027/G</t>
  </si>
  <si>
    <t>Solution for injection; 245 mg; sc</t>
  </si>
  <si>
    <t>Nonacog beta pegol</t>
  </si>
  <si>
    <t>Refixia</t>
  </si>
  <si>
    <t>B02BD04</t>
  </si>
  <si>
    <t>EMEA/H/C/004178/X/0027/G</t>
  </si>
  <si>
    <t>Powder and solvent for solution for injection; 3000 IU P; injection</t>
  </si>
  <si>
    <t>Adalimumab</t>
  </si>
  <si>
    <t>Hefiya</t>
  </si>
  <si>
    <t>Sandoz GmbH</t>
  </si>
  <si>
    <t>L04AB04</t>
  </si>
  <si>
    <t>EMEA/H/C/004865/X/0036/G</t>
  </si>
  <si>
    <t>80 mg/0.8 ml; injection</t>
  </si>
  <si>
    <t>Hyrimoz</t>
  </si>
  <si>
    <t>EMEA/H/C/004320/X/0036/G</t>
  </si>
  <si>
    <t>Lumacaftor / ivacaftor</t>
  </si>
  <si>
    <t>Orkambi</t>
  </si>
  <si>
    <t>R07AX30</t>
  </si>
  <si>
    <t>EMEA/H/C/003954/X/0078/G</t>
  </si>
  <si>
    <t>Granules; 75 mg of lumacaftor and 94 mg of ivacaftor fixed dose; Oral</t>
  </si>
  <si>
    <t>EMEA/H/C/005030/X/0006/G</t>
  </si>
  <si>
    <t>Solution for injection in pre-filled pen; 15 mg/1.5 mL solution; SC</t>
  </si>
  <si>
    <t>Sacubitril / valsartan</t>
  </si>
  <si>
    <t>Entresto</t>
  </si>
  <si>
    <t>C09DX04</t>
  </si>
  <si>
    <t>EMEA/H/C/004062/X/0044/G</t>
  </si>
  <si>
    <t>Granules in capsule for opening; 6 mg/6 mg and 15 mg/16 mg ; Oral</t>
  </si>
  <si>
    <t>Neparvis</t>
  </si>
  <si>
    <t>EMEA/H/C/004343/X/0042/G</t>
  </si>
  <si>
    <t>Granules in capsule for opening; 6 mg/6 mg granules in capsule for opening and 15 mg/16 mg granules in capsule for opening; Oral</t>
  </si>
  <si>
    <t>Depottabletter 25 mg
Depottabletter 50 mg</t>
  </si>
  <si>
    <t>Er udgået i maj 2022</t>
  </si>
  <si>
    <t>Filmovertrukne tabletter 20 mg</t>
  </si>
  <si>
    <t>Filmovertrukne tabletter 50+600+300 mg</t>
  </si>
  <si>
    <t>Pulver til injektionsvæske, opl. 20 mg</t>
  </si>
  <si>
    <t>Er ikke markedsført i Danmark</t>
  </si>
  <si>
    <t>Konc. til infusionsvæske, opl. 300mg/3 ml
Konc. til infusionsvæske, opl. 1100mg/11 ml</t>
  </si>
  <si>
    <t>Pulver og solvens til injektionsvæske, opl. 500 IU
Pulver og solvens til injektionsvæske, opl. 1 000 IU
Pulver og solvens til injektionsvæske, opl. 2 000 IU</t>
  </si>
  <si>
    <t>Injektionsvæske, opl. i pen 40 mg
Injektionsvæske, opl. i sprøjte 20 mg
Injektionsvæske, opl. i sprøjte 40 mg</t>
  </si>
  <si>
    <t>Filmovertrukne tabletter 200 mg/125 mg (kan dosisdisp.)
Filmovertrukne tabletter 100 mg/125 mg (kan dosisdisp.)
Granulat i brev 100 mg+125 mg
Granulat i brev 150 mg+188 mg</t>
  </si>
  <si>
    <t>Filmovertrukne tabletter 24 mg + 26 mg
Filmovertrukne tabletter 97 mg + 103 mg
Filmovertrukne tabletter 49 mg + 51 mg</t>
  </si>
  <si>
    <t>Insulin lispro</t>
  </si>
  <si>
    <t>Lyumjev</t>
  </si>
  <si>
    <t>Eli Lilly Nederland B.V.</t>
  </si>
  <si>
    <t>A10AB04</t>
  </si>
  <si>
    <t>EMEA/H/C/005037/II/0014</t>
  </si>
  <si>
    <t>Dalbavancin</t>
  </si>
  <si>
    <t>Xydalba</t>
  </si>
  <si>
    <t>Allergan Pharmaceuticals</t>
  </si>
  <si>
    <t>J01XA04</t>
  </si>
  <si>
    <t>EMEA/H/C/002840/II/0043</t>
  </si>
  <si>
    <t>sanofi-aventis groupe</t>
  </si>
  <si>
    <t>EMEA/H/C/004390/II/0060</t>
  </si>
  <si>
    <t>Diabetes mellitus</t>
  </si>
  <si>
    <t>Adolescents and children aged 1 year and above</t>
  </si>
  <si>
    <t>Treatment of ABSSSI, paediatric population (aged 3 months to &lt; 18 years).</t>
  </si>
  <si>
    <t>Paediatric population (aged 3 months to &lt; 18 years)</t>
  </si>
  <si>
    <t>Atopic dermatitis in paediatric patients from 6 months to &lt;6 years of age</t>
  </si>
  <si>
    <t>Paediatric patients from 6 months to &lt;6 years of age</t>
  </si>
  <si>
    <t>Tenofovir alafenamide</t>
  </si>
  <si>
    <t>Vemlidy</t>
  </si>
  <si>
    <t>J05AF13</t>
  </si>
  <si>
    <t>EMEA/H/C/004169/II/0040</t>
  </si>
  <si>
    <t>Epoetin beta</t>
  </si>
  <si>
    <t>Mircera</t>
  </si>
  <si>
    <t>Roche Registration GmbH</t>
  </si>
  <si>
    <t>B03AX03</t>
  </si>
  <si>
    <t>EMEA/H/C/000739/II/0092</t>
  </si>
  <si>
    <t>Pitolisant</t>
  </si>
  <si>
    <t>Wakix</t>
  </si>
  <si>
    <t>Bioprojet Pharma</t>
  </si>
  <si>
    <t>N07XX11</t>
  </si>
  <si>
    <t>EMEA/H/C/002616/II/0030</t>
  </si>
  <si>
    <t>Human thrombin / human fibrinogen</t>
  </si>
  <si>
    <t>TachoSil</t>
  </si>
  <si>
    <t>Corza Medical GmbH</t>
  </si>
  <si>
    <t>B02BC30</t>
  </si>
  <si>
    <t>EMEA/H/C/000505/II/0117</t>
  </si>
  <si>
    <t>Dulaglutide</t>
  </si>
  <si>
    <t>Trulicity</t>
  </si>
  <si>
    <t>Eli Lilly</t>
  </si>
  <si>
    <t>A10BJ05</t>
  </si>
  <si>
    <t>EMEA/H/C/002825/II/0065</t>
  </si>
  <si>
    <t>Recombinant vesicular stomatitis virus - Zaire ebolavirus vaccine (live)</t>
  </si>
  <si>
    <t>Ervebo</t>
  </si>
  <si>
    <t>J07BX02</t>
  </si>
  <si>
    <t>EMEA/H/C/004554/II/0025</t>
  </si>
  <si>
    <t>Treatment of chronic hepatitis B-infected children from 6 years and older and weighing at least 25 kilograms</t>
  </si>
  <si>
    <t>Children from 6 years and older and weighing at least 25 kilograms</t>
  </si>
  <si>
    <t>Symptomatic anaemia associated with chronic kidney disease (CKD)</t>
  </si>
  <si>
    <t>Paediatric patients from 3 months to less than 18 years of age</t>
  </si>
  <si>
    <t>Narcolepsy with or without cataplexy</t>
  </si>
  <si>
    <t>Adolescents and children from the age of 6 years</t>
  </si>
  <si>
    <t>Supportive treatment in surgery</t>
  </si>
  <si>
    <t>Children aged 1 month to 18 years</t>
  </si>
  <si>
    <t>Extension of indication to include treatment of type 2 diabetes mellitus (T2DM) in children and adolescents aged 10 to less than 18 years based on final results from study H9X-MC-GBGC</t>
  </si>
  <si>
    <t>Adolescents aged 10 to less than 18 years</t>
  </si>
  <si>
    <t>Ebola Vaccine</t>
  </si>
  <si>
    <t>Paediatric population from 1 year to less than 18 years</t>
  </si>
  <si>
    <t>Omalizumab</t>
  </si>
  <si>
    <t>Xoliar</t>
  </si>
  <si>
    <t>R03DX05</t>
  </si>
  <si>
    <t>EMEA/H/C/000606/X/0115/G</t>
  </si>
  <si>
    <t>Solution for injection; 300 mg (150 mg/ml)</t>
  </si>
  <si>
    <t>Injektionsvæske, opl. 75 mg
	Injektionsvæske, opl. 150 mg</t>
  </si>
  <si>
    <t>Sildenafil</t>
  </si>
  <si>
    <t>Viagra</t>
  </si>
  <si>
    <t>Upjohn</t>
  </si>
  <si>
    <t>G04BE03</t>
  </si>
  <si>
    <t>EMEA/H/C/000202/X/0115</t>
  </si>
  <si>
    <t>Orodispersible film; po</t>
  </si>
  <si>
    <t>Nintedanib</t>
  </si>
  <si>
    <t>Ofev</t>
  </si>
  <si>
    <t>Boehringer Ingelheim</t>
  </si>
  <si>
    <t>L01EX09</t>
  </si>
  <si>
    <t>EMEA/H/C/003821/X/0052/G</t>
  </si>
  <si>
    <t>Baricitinib</t>
  </si>
  <si>
    <t>Olumiant</t>
  </si>
  <si>
    <t>Eli Lilly Nederland</t>
  </si>
  <si>
    <t>L04AA37</t>
  </si>
  <si>
    <t>EMEA/H/C/004085/X/0035/G</t>
  </si>
  <si>
    <t>Turoctocog alfa pegol</t>
  </si>
  <si>
    <t>Esperoct</t>
  </si>
  <si>
    <t>B02BD02</t>
  </si>
  <si>
    <t>EMEA/H/C/004883/X/0016</t>
  </si>
  <si>
    <t>Powder and solvent for solution for injection; 4000 IU and 5000 IU</t>
  </si>
  <si>
    <t>Soft capsule; 25 mg; po</t>
  </si>
  <si>
    <t>Film-coated tablet; 1 mg</t>
  </si>
  <si>
    <t>Filmovertrukne tabletter 50 mg
Filmovertrukne tabletter 100 mg</t>
  </si>
  <si>
    <t>Bløde kapsler 100 mg
Bløde kapsler 150 mg</t>
  </si>
  <si>
    <t>Filmovertrukne tabletter 2 mg
Filmovertrukne tabletter 4 mg</t>
  </si>
  <si>
    <t>Pulver og solvens til injektionsvæske, opl. 500 IE
Pulver og solvens til injektionsvæske, opl. 1000 IE
Pulver og solvens til injektionsvæske, opl. 1500 IE
Pulver og solvens til injektionsvæske, opl. 2000 IE
Pulver og solvens til injektionsvæske, opl. 3000 IE</t>
  </si>
  <si>
    <t>Baseret på tilgængelig EMA-data d. 28-11-2022</t>
  </si>
  <si>
    <r>
      <rPr>
        <b/>
        <sz val="10"/>
        <rFont val="Calibri"/>
        <family val="2"/>
      </rPr>
      <t>Udarbejdet af:</t>
    </r>
    <r>
      <rPr>
        <sz val="10"/>
        <rFont val="Calibri"/>
        <family val="2"/>
      </rPr>
      <t xml:space="preserve"> Anna Bergkvist Christensen d. 16-12-2022</t>
    </r>
  </si>
  <si>
    <t>From 1 year and above</t>
  </si>
  <si>
    <t>Paediatric use (from 6 months to 17 years)</t>
  </si>
  <si>
    <t>Children weighing at least 14 kg to less  than 25 kg and children weighing at least 25 kg for the already approved film -coated tablets for Triumeq</t>
  </si>
  <si>
    <t>Children aged 1 to less than 2 years old of age</t>
  </si>
  <si>
    <t>Ipilimumab</t>
  </si>
  <si>
    <t>Yervoy</t>
  </si>
  <si>
    <t xml:space="preserve">Bristol-Myers Squibb </t>
  </si>
  <si>
    <t>L01FX04</t>
  </si>
  <si>
    <t>EMEA/H/C/002213/II/0100</t>
  </si>
  <si>
    <t>EMEA/H/C/003785/II/0037</t>
  </si>
  <si>
    <t>Semaglutide</t>
  </si>
  <si>
    <t>Wegovy</t>
  </si>
  <si>
    <t>A10BJ06</t>
  </si>
  <si>
    <t>EMEA/H/C/005422/II/0009</t>
  </si>
  <si>
    <t>Nivolumab</t>
  </si>
  <si>
    <t>Opdivo</t>
  </si>
  <si>
    <t>L01FF01</t>
  </si>
  <si>
    <t>EMEA/H/C/003985/II/0125/G</t>
  </si>
  <si>
    <t>Concentrate of proteolytic enzymes enriched in bromelain</t>
  </si>
  <si>
    <t>NexoBrid</t>
  </si>
  <si>
    <t>MediWound Germany</t>
  </si>
  <si>
    <t>D03BA03</t>
  </si>
  <si>
    <t>EMEA/H/C/002246/II/0058</t>
  </si>
  <si>
    <t>Riociguat</t>
  </si>
  <si>
    <t>Adempas</t>
  </si>
  <si>
    <t>Bayer AG</t>
  </si>
  <si>
    <t>C02KX05</t>
  </si>
  <si>
    <t>EMEA/H/C/002737/II/0037</t>
  </si>
  <si>
    <t>Agomelatine</t>
  </si>
  <si>
    <t>Valdoxan</t>
  </si>
  <si>
    <t>Les Laboratoires Servier</t>
  </si>
  <si>
    <t>N06AX22</t>
  </si>
  <si>
    <t>EMEA/H/C/000915/II/0051</t>
  </si>
  <si>
    <t>Adolescents (12 years of age and older); Nivolumab</t>
  </si>
  <si>
    <t>Paediatric population, aged between 3 months and less than 18 years</t>
  </si>
  <si>
    <t>Adolescents</t>
  </si>
  <si>
    <t>Adolescent patients aged 12 years and older ; Ipilimumab</t>
  </si>
  <si>
    <t>Paediatric population</t>
  </si>
  <si>
    <t>Patients 2 years of age and older</t>
  </si>
  <si>
    <t>Children and adolescents from 6 to 17 years of age</t>
  </si>
  <si>
    <t>Paediatric patients aged 6 to less than 18 years of age; endothelin receptor antagonists with or without prostanoids</t>
  </si>
  <si>
    <t>Adolescents aged 12 to 17 years</t>
  </si>
  <si>
    <t>Children and adolescents aged one year or older</t>
  </si>
  <si>
    <t xml:space="preserve">Children and adolescents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</si>
</sst>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
  </numFmts>
  <fonts count="21" x14ac:knownFonts="1">
    <font>
      <sz val="11"/>
      <color theme="1"/>
      <name val="Calibri"/>
      <family val="2"/>
    </font>
    <font>
      <sz val="11"/>
      <color theme="1"/>
      <name val="Calibri Light"/>
      <family val="2"/>
    </font>
    <font>
      <sz val="11"/>
      <color theme="1"/>
      <name val="Calibri Light"/>
      <family val="2"/>
    </font>
    <font>
      <sz val="11"/>
      <color theme="1"/>
      <name val="Calibri Light"/>
      <family val="2"/>
    </font>
    <font>
      <sz val="11"/>
      <color theme="1"/>
      <name val="Calibri"/>
      <family val="2"/>
    </font>
    <font>
      <sz val="10"/>
      <color theme="1"/>
      <name val="Calibri"/>
      <family val="2"/>
    </font>
    <font>
      <sz val="10"/>
      <color theme="0"/>
      <name val="Calibri"/>
      <family val="2"/>
    </font>
    <font>
      <sz val="11"/>
      <name val="Calibri"/>
      <family val="2"/>
    </font>
    <font>
      <sz val="11"/>
      <color rgb="FF9C0006"/>
      <name val="Calibri"/>
      <family val="2"/>
    </font>
    <font>
      <sz val="11"/>
      <color rgb="FF3F3F76"/>
      <name val="Calibri"/>
      <family val="2"/>
    </font>
    <font>
      <sz val="12"/>
      <color theme="1"/>
      <name val="Calibri"/>
      <family val="2"/>
    </font>
    <font>
      <u/>
      <sz val="11"/>
      <color theme="10"/>
      <name val="Calibri"/>
      <family val="2"/>
    </font>
    <font>
      <b/>
      <sz val="16"/>
      <name val="Calibri Light"/>
      <family val="2"/>
    </font>
    <font>
      <b/>
      <sz val="10"/>
      <color theme="0"/>
      <name val="Calibri"/>
      <family val="2"/>
    </font>
    <font>
      <sz val="10"/>
      <color theme="1"/>
      <name val="Calibri Light"/>
      <family val="2"/>
    </font>
    <font>
      <sz val="18"/>
      <name val="Calibri"/>
      <family val="2"/>
    </font>
    <font>
      <sz val="10"/>
      <name val="Calibri"/>
      <family val="2"/>
    </font>
    <font>
      <b/>
      <sz val="10"/>
      <name val="Calibri"/>
      <family val="2"/>
    </font>
    <font>
      <sz val="8"/>
      <name val="Calibri"/>
      <family val="2"/>
    </font>
    <font>
      <sz val="10"/>
      <color rgb="FF000000"/>
      <name val="Calibri"/>
      <family val="2"/>
    </font>
    <font>
      <u/>
      <sz val="10"/>
      <color theme="10"/>
      <name val="Calibri"/>
      <family val="2"/>
    </font>
  </fonts>
  <fills count="11">
    <fill>
      <patternFill patternType="none"/>
    </fill>
    <fill>
      <patternFill patternType="gray125"/>
    </fill>
    <fill>
      <patternFill patternType="solid">
        <fgColor theme="5" tint="0.39997558519241921"/>
        <bgColor indexed="65"/>
      </patternFill>
    </fill>
    <fill>
      <patternFill patternType="solid">
        <fgColor theme="9" tint="0.59999389629810485"/>
        <bgColor indexed="65"/>
      </patternFill>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rgb="FFBFBFBF"/>
        <bgColor indexed="64"/>
      </patternFill>
    </fill>
    <fill>
      <patternFill patternType="solid">
        <fgColor rgb="FF92D050"/>
        <bgColor indexed="64"/>
      </patternFill>
    </fill>
    <fill>
      <patternFill patternType="solid">
        <fgColor rgb="FF006400"/>
        <bgColor indexed="64"/>
      </patternFill>
    </fill>
    <fill>
      <patternFill patternType="solid">
        <fgColor rgb="FF99C2ED"/>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0" fontId="3" fillId="2" borderId="0" applyNumberFormat="0" applyBorder="0" applyAlignment="0" applyProtection="0"/>
    <xf numFmtId="0" fontId="3" fillId="3" borderId="0" applyNumberFormat="0" applyBorder="0" applyAlignment="0" applyProtection="0"/>
    <xf numFmtId="0" fontId="4" fillId="0" borderId="0" applyNumberFormat="0"/>
    <xf numFmtId="0" fontId="8" fillId="5" borderId="0" applyNumberFormat="0"/>
    <xf numFmtId="0" fontId="9" fillId="6" borderId="0" applyNumberFormat="0"/>
    <xf numFmtId="0" fontId="4" fillId="7" borderId="0" applyNumberFormat="0"/>
    <xf numFmtId="0" fontId="4" fillId="8" borderId="0" applyNumberFormat="0"/>
    <xf numFmtId="0" fontId="4" fillId="9" borderId="0" applyNumberFormat="0"/>
    <xf numFmtId="0" fontId="4" fillId="0" borderId="0" applyNumberFormat="0">
      <alignment horizontal="right"/>
    </xf>
    <xf numFmtId="0" fontId="10" fillId="10" borderId="0" applyNumberFormat="0">
      <alignment horizontal="center" vertical="center"/>
    </xf>
    <xf numFmtId="0" fontId="11" fillId="0" borderId="0" applyNumberFormat="0" applyFill="0" applyBorder="0" applyAlignment="0" applyProtection="0"/>
    <xf numFmtId="0" fontId="2" fillId="3" borderId="0" applyNumberFormat="0" applyBorder="0" applyAlignment="0" applyProtection="0"/>
    <xf numFmtId="0" fontId="1" fillId="3" borderId="0" applyNumberFormat="0" applyBorder="0" applyAlignment="0" applyProtection="0"/>
    <xf numFmtId="0" fontId="4" fillId="0" borderId="0"/>
  </cellStyleXfs>
  <cellXfs count="48">
    <xf numFmtId="0" fontId="0" fillId="0" borderId="0" xfId="0"/>
    <xf numFmtId="0" fontId="4" fillId="4" borderId="0" xfId="0" applyFont="1" applyFill="1"/>
    <xf numFmtId="0" fontId="5" fillId="4" borderId="0" xfId="0" applyFont="1" applyFill="1"/>
    <xf numFmtId="0" fontId="12" fillId="4" borderId="0" xfId="0" applyFont="1" applyFill="1"/>
    <xf numFmtId="0" fontId="5" fillId="0" borderId="0" xfId="0" applyFont="1"/>
    <xf numFmtId="0" fontId="4" fillId="0" borderId="0" xfId="0" applyFont="1"/>
    <xf numFmtId="0" fontId="6" fillId="0" borderId="0" xfId="0" applyFont="1" applyAlignment="1">
      <alignmen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164" fontId="5" fillId="0" borderId="0" xfId="0" applyNumberFormat="1" applyFont="1" applyAlignment="1">
      <alignment horizontal="center"/>
    </xf>
    <xf numFmtId="0" fontId="5" fillId="0" borderId="0" xfId="0" applyFont="1" applyAlignment="1">
      <alignment wrapText="1"/>
    </xf>
    <xf numFmtId="0" fontId="4" fillId="0" borderId="0" xfId="0" applyFont="1" applyAlignment="1">
      <alignment wrapText="1"/>
    </xf>
    <xf numFmtId="0" fontId="14" fillId="4" borderId="0" xfId="0" applyFont="1" applyFill="1"/>
    <xf numFmtId="0" fontId="5" fillId="4" borderId="0" xfId="0" applyFont="1" applyFill="1" applyAlignment="1">
      <alignment horizontal="right"/>
    </xf>
    <xf numFmtId="0" fontId="0" fillId="4" borderId="0" xfId="0" applyFill="1"/>
    <xf numFmtId="0" fontId="7" fillId="4" borderId="12" xfId="14" applyFont="1" applyFill="1" applyBorder="1" applyAlignment="1">
      <alignment vertical="center" wrapText="1"/>
    </xf>
    <xf numFmtId="0" fontId="16" fillId="4" borderId="12" xfId="14" applyFont="1" applyFill="1" applyBorder="1" applyAlignment="1">
      <alignment horizontal="center" vertical="center" wrapText="1"/>
    </xf>
    <xf numFmtId="0" fontId="16" fillId="4" borderId="13" xfId="14" applyFont="1" applyFill="1" applyBorder="1" applyAlignment="1">
      <alignment horizontal="center" vertical="center" wrapText="1"/>
    </xf>
    <xf numFmtId="0" fontId="16" fillId="4" borderId="0" xfId="14" applyFont="1" applyFill="1" applyAlignment="1">
      <alignment horizontal="right"/>
    </xf>
    <xf numFmtId="0" fontId="5" fillId="4" borderId="0" xfId="0" applyFont="1" applyFill="1" applyAlignment="1">
      <alignment wrapText="1"/>
    </xf>
    <xf numFmtId="0" fontId="13" fillId="0" borderId="10" xfId="0" applyFont="1" applyBorder="1" applyAlignment="1">
      <alignment vertical="center" wrapText="1"/>
    </xf>
    <xf numFmtId="0" fontId="13" fillId="0" borderId="9" xfId="0" applyFont="1" applyBorder="1" applyAlignment="1">
      <alignment vertical="center" wrapText="1"/>
    </xf>
    <xf numFmtId="0" fontId="7" fillId="4" borderId="4" xfId="14" applyFont="1" applyFill="1" applyBorder="1" applyAlignment="1">
      <alignment vertical="center" wrapText="1"/>
    </xf>
    <xf numFmtId="0" fontId="0" fillId="4" borderId="3" xfId="0" applyFill="1" applyBorder="1"/>
    <xf numFmtId="164" fontId="5" fillId="0" borderId="0" xfId="0" applyNumberFormat="1" applyFont="1" applyAlignment="1">
      <alignment horizontal="left"/>
    </xf>
    <xf numFmtId="164" fontId="5" fillId="0" borderId="0" xfId="0" applyNumberFormat="1" applyFont="1" applyAlignment="1">
      <alignment horizontal="left" wrapText="1"/>
    </xf>
    <xf numFmtId="0" fontId="20" fillId="0" borderId="0" xfId="11" applyFont="1" applyFill="1" applyAlignment="1">
      <alignment horizontal="center"/>
    </xf>
    <xf numFmtId="0" fontId="13" fillId="0" borderId="0" xfId="0" applyFont="1" applyAlignment="1">
      <alignment horizontal="center" vertical="center" wrapText="1"/>
    </xf>
    <xf numFmtId="0" fontId="5" fillId="0" borderId="0" xfId="11" applyFont="1" applyFill="1" applyAlignment="1">
      <alignment horizontal="center"/>
    </xf>
    <xf numFmtId="164" fontId="5" fillId="0" borderId="0" xfId="0" applyNumberFormat="1" applyFont="1" applyAlignment="1">
      <alignment wrapText="1"/>
    </xf>
    <xf numFmtId="0" fontId="15" fillId="4" borderId="11" xfId="14" applyFont="1" applyFill="1" applyBorder="1" applyAlignment="1">
      <alignment horizontal="center" vertical="center" wrapText="1"/>
    </xf>
    <xf numFmtId="0" fontId="15" fillId="4" borderId="12" xfId="14" applyFont="1" applyFill="1" applyBorder="1" applyAlignment="1">
      <alignment horizontal="center" vertical="center" wrapText="1"/>
    </xf>
    <xf numFmtId="0" fontId="16" fillId="4" borderId="12" xfId="14" applyFont="1" applyFill="1" applyBorder="1" applyAlignment="1">
      <alignment horizontal="center" vertical="center" wrapText="1"/>
    </xf>
    <xf numFmtId="0" fontId="15" fillId="4" borderId="1" xfId="14" applyFont="1" applyFill="1" applyBorder="1" applyAlignment="1">
      <alignment horizontal="center" vertical="center" wrapText="1"/>
    </xf>
    <xf numFmtId="0" fontId="15" fillId="4" borderId="2" xfId="14" applyFont="1" applyFill="1" applyBorder="1" applyAlignment="1">
      <alignment horizontal="center" vertical="center" wrapText="1"/>
    </xf>
    <xf numFmtId="0" fontId="15" fillId="4" borderId="3" xfId="14" applyFont="1" applyFill="1" applyBorder="1" applyAlignment="1">
      <alignment horizontal="center" vertical="center" wrapText="1"/>
    </xf>
    <xf numFmtId="0" fontId="15" fillId="4" borderId="4" xfId="14" applyFont="1" applyFill="1" applyBorder="1" applyAlignment="1">
      <alignment horizontal="center" vertical="center" wrapText="1"/>
    </xf>
    <xf numFmtId="0" fontId="16" fillId="4" borderId="3" xfId="14" applyFont="1" applyFill="1" applyBorder="1" applyAlignment="1">
      <alignment horizontal="center" vertical="center" wrapText="1"/>
    </xf>
    <xf numFmtId="0" fontId="16" fillId="4" borderId="4" xfId="14" applyFont="1" applyFill="1" applyBorder="1" applyAlignment="1">
      <alignment horizontal="center" vertical="center" wrapText="1"/>
    </xf>
    <xf numFmtId="0" fontId="16" fillId="4" borderId="5" xfId="14" applyFont="1" applyFill="1" applyBorder="1" applyAlignment="1">
      <alignment horizontal="center" vertical="center" wrapText="1"/>
    </xf>
    <xf numFmtId="0" fontId="16" fillId="4" borderId="6" xfId="14" applyFont="1" applyFill="1" applyBorder="1" applyAlignment="1">
      <alignment horizontal="center" vertical="center" wrapText="1"/>
    </xf>
    <xf numFmtId="0" fontId="5" fillId="0" borderId="0" xfId="0" applyFont="1" applyFill="1"/>
    <xf numFmtId="164" fontId="5" fillId="0" borderId="0" xfId="0" applyNumberFormat="1" applyFont="1" applyFill="1" applyAlignment="1">
      <alignment horizontal="center"/>
    </xf>
    <xf numFmtId="0" fontId="5" fillId="0" borderId="0" xfId="0" applyFont="1" applyFill="1" applyAlignment="1">
      <alignment wrapText="1"/>
    </xf>
    <xf numFmtId="164" fontId="19" fillId="0" borderId="0" xfId="0" applyNumberFormat="1" applyFont="1" applyFill="1" applyAlignment="1">
      <alignment horizontal="center"/>
    </xf>
    <xf numFmtId="164" fontId="5" fillId="0" borderId="0" xfId="0" applyNumberFormat="1" applyFont="1" applyFill="1" applyAlignment="1">
      <alignment horizontal="left"/>
    </xf>
    <xf numFmtId="164" fontId="19" fillId="0" borderId="0" xfId="0" applyNumberFormat="1" applyFont="1" applyFill="1" applyAlignment="1">
      <alignment horizontal="left"/>
    </xf>
    <xf numFmtId="0" fontId="11" fillId="0" borderId="0" xfId="11" applyAlignment="1">
      <alignment horizontal="center" vertical="center"/>
    </xf>
  </cellXfs>
  <cellStyles count="15">
    <cellStyle name="40 % - Farve6 2" xfId="2" xr:uid="{00000000-0005-0000-0000-000000000000}"/>
    <cellStyle name="40 % - Farve6 2 2" xfId="12" xr:uid="{FA58D0B9-A52C-48A1-96D9-35D92C76C041}"/>
    <cellStyle name="40 % - Farve6 3" xfId="13" xr:uid="{F357EFC1-4842-48BE-ACE9-D531A8BA956E}"/>
    <cellStyle name="60 % - Farve2 2" xfId="1" xr:uid="{00000000-0005-0000-0000-000001000000}"/>
    <cellStyle name="Link" xfId="11" builtinId="8"/>
    <cellStyle name="MDSBadStyle" xfId="4" xr:uid="{00000000-0005-0000-0000-000003000000}"/>
    <cellStyle name="MDSHeader" xfId="10" xr:uid="{00000000-0005-0000-0000-000004000000}"/>
    <cellStyle name="MDSInputStyle" xfId="5" xr:uid="{00000000-0005-0000-0000-000005000000}"/>
    <cellStyle name="MDSNewRecord" xfId="7" xr:uid="{00000000-0005-0000-0000-000006000000}"/>
    <cellStyle name="MDSNonPivot" xfId="9" xr:uid="{00000000-0005-0000-0000-000007000000}"/>
    <cellStyle name="MDSNormal" xfId="3" xr:uid="{00000000-0005-0000-0000-000008000000}"/>
    <cellStyle name="MDSReadOnlyStyle" xfId="6" xr:uid="{00000000-0005-0000-0000-000009000000}"/>
    <cellStyle name="MDSUnmanaged" xfId="8" xr:uid="{00000000-0005-0000-0000-00000A000000}"/>
    <cellStyle name="Normal" xfId="0" builtinId="0"/>
    <cellStyle name="Normal 2" xfId="14" xr:uid="{786C2B6B-7CDC-4F45-B2DC-CF4F7FD7F97A}"/>
  </cellStyles>
  <dxfs count="206">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6"/>
        </patternFill>
      </fill>
    </dxf>
    <dxf>
      <fill>
        <patternFill>
          <bgColor theme="4" tint="0.79998168889431442"/>
        </patternFill>
      </fill>
    </dxf>
    <dxf>
      <fill>
        <patternFill>
          <bgColor theme="6" tint="0.79998168889431442"/>
        </patternFill>
      </fill>
    </dxf>
    <dxf>
      <fill>
        <patternFill>
          <bgColor theme="8" tint="0.39994506668294322"/>
        </patternFill>
      </fill>
    </dxf>
    <dxf>
      <fill>
        <patternFill>
          <bgColor theme="7" tint="0.59996337778862885"/>
        </patternFill>
      </fill>
    </dxf>
    <dxf>
      <fill>
        <patternFill>
          <bgColor theme="8" tint="0.39994506668294322"/>
        </patternFill>
      </fill>
    </dxf>
    <dxf>
      <fill>
        <patternFill>
          <bgColor theme="7" tint="0.59996337778862885"/>
        </patternFill>
      </fill>
    </dxf>
    <dxf>
      <fill>
        <patternFill>
          <bgColor theme="9" tint="0.59996337778862885"/>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
      <font>
        <b val="0"/>
        <i val="0"/>
        <strike val="0"/>
        <condense val="0"/>
        <extend val="0"/>
        <outline val="0"/>
        <shadow val="0"/>
        <u val="none"/>
        <vertAlign val="baseline"/>
        <sz val="10"/>
        <color rgb="FF000000"/>
        <name val="Calibri"/>
        <family val="2"/>
        <scheme val="none"/>
      </font>
      <numFmt numFmtId="164" formatCode="mmm\ 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numFmt numFmtId="164" formatCode="mmm\ 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numFmt numFmtId="164" formatCode="mmm\ 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fill>
        <patternFill patternType="none">
          <fgColor indexed="64"/>
          <bgColor indexed="65"/>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dxf>
    <dxf>
      <font>
        <b val="0"/>
        <i val="0"/>
        <strike val="0"/>
        <condense val="0"/>
        <extend val="0"/>
        <outline val="0"/>
        <shadow val="0"/>
        <u val="none"/>
        <vertAlign val="baseline"/>
        <sz val="10"/>
        <color rgb="FF000000"/>
        <name val="Calibri"/>
        <family val="2"/>
        <scheme val="none"/>
      </font>
      <fill>
        <patternFill patternType="none">
          <fgColor rgb="FF000000"/>
          <bgColor rgb="FFFFFFFF"/>
        </patternFill>
      </fill>
    </dxf>
    <dxf>
      <font>
        <b/>
        <i val="0"/>
        <strike val="0"/>
        <condense val="0"/>
        <extend val="0"/>
        <outline val="0"/>
        <shadow val="0"/>
        <u val="none"/>
        <vertAlign val="baseline"/>
        <sz val="10"/>
        <color theme="0"/>
        <name val="Calibri"/>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numFmt numFmtId="164" formatCode="mmm\ 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theme="1"/>
        <name val="Calibri"/>
        <family val="2"/>
        <scheme val="none"/>
      </font>
      <fill>
        <patternFill patternType="none">
          <fgColor indexed="64"/>
          <bgColor auto="1"/>
        </patternFill>
      </fill>
    </dxf>
    <dxf>
      <font>
        <b val="0"/>
        <i val="0"/>
        <strike val="0"/>
        <condense val="0"/>
        <extend val="0"/>
        <outline val="0"/>
        <shadow val="0"/>
        <u val="none"/>
        <vertAlign val="baseline"/>
        <sz val="10"/>
        <color rgb="FF000000"/>
        <name val="Calibri"/>
        <family val="2"/>
        <scheme val="none"/>
      </font>
      <fill>
        <patternFill patternType="none">
          <fgColor indexed="64"/>
          <bgColor auto="1"/>
        </patternFill>
      </fill>
    </dxf>
    <dxf>
      <font>
        <b/>
        <i val="0"/>
        <strike val="0"/>
        <condense val="0"/>
        <extend val="0"/>
        <outline val="0"/>
        <shadow val="0"/>
        <u val="none"/>
        <vertAlign val="baseline"/>
        <sz val="10"/>
        <color theme="0"/>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06/relationships/vbaProject" Target="vbaProject.bin"/></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14FE2C-709D-413F-AAA3-8DD01E16568B}" name="Tabel14" displayName="Tabel14" ref="A3:J23" totalsRowShown="0" headerRowDxfId="205" dataDxfId="204">
  <autoFilter ref="A3:J23" xr:uid="{7E574CE1-0E95-4A49-9438-D78C085BE175}"/>
  <sortState xmlns:xlrd2="http://schemas.microsoft.com/office/spreadsheetml/2017/richdata2" ref="A4:J23">
    <sortCondition ref="H3:H23"/>
  </sortState>
  <tableColumns count="10">
    <tableColumn id="1" xr3:uid="{5C50F3BF-08B5-411E-B1B3-40AEC744C78F}" name="Lægemiddelstof" dataDxfId="203"/>
    <tableColumn id="2" xr3:uid="{B2EB4568-7BC3-4A12-AA8A-A6072710EA9A}" name="Produktnavn" dataDxfId="202"/>
    <tableColumn id="3" xr3:uid="{0A9D9A90-AD0D-4CD2-8B9E-C1BA28F0EB3F}" name="Virksomhed" dataDxfId="201"/>
    <tableColumn id="4" xr3:uid="{91CF10FB-E846-43D6-B9DF-5FC0FAA5E178}" name="ATC-kode" dataDxfId="200"/>
    <tableColumn id="5" xr3:uid="{FBE39752-BEF3-4F28-8621-3DECF8D2D5A4}" name="Procedurenr." dataDxfId="199"/>
    <tableColumn id="6" xr3:uid="{9B35EA45-02CE-48A3-8CA2-85C23407B4A5}" name="Extension type" dataDxfId="198"/>
    <tableColumn id="7" xr3:uid="{E96D8717-F17A-4A95-992F-E90068408B14}" name="Dispenseringsform; Styrke; Administrationsvej" dataDxfId="197"/>
    <tableColumn id="8" xr3:uid="{E95668C1-1414-4E3C-AD68-B12EA301356D}" name="Est. EU godkendelse" dataDxfId="196"/>
    <tableColumn id="9" xr3:uid="{75783F67-5AD9-439C-9964-92399BC7E0FA}" name="Summary of Opinion" dataDxfId="195"/>
    <tableColumn id="10" xr3:uid="{8518CB8E-15CA-4133-A4AA-4B7203CF00F2}" name="Nuværende registreret dispenseringsform (Kilde: pro.medicin.dk)" dataDxfId="19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5A4250-EC91-4257-9947-59019A58D208}" name="Tabel25" displayName="Tabel25" ref="A3:I29" totalsRowShown="0" headerRowDxfId="193" dataDxfId="192">
  <autoFilter ref="A3:I29" xr:uid="{4C423C1A-CBA6-4925-AF3A-9F2813127B59}"/>
  <sortState xmlns:xlrd2="http://schemas.microsoft.com/office/spreadsheetml/2017/richdata2" ref="A4:I29">
    <sortCondition ref="H3:H29"/>
  </sortState>
  <tableColumns count="9">
    <tableColumn id="1" xr3:uid="{333508C9-F6AC-474D-9AE7-C9BF15E28DB5}" name="Lægemiddelstof" dataDxfId="191"/>
    <tableColumn id="2" xr3:uid="{DB7BFDC8-DFFF-4BDE-B5CC-51ED2FD5AB38}" name="Produktnavn" dataDxfId="190"/>
    <tableColumn id="3" xr3:uid="{F13A774A-7639-4D3A-A0D9-DFB8E04D7F33}" name="Virksomhed" dataDxfId="189"/>
    <tableColumn id="4" xr3:uid="{86718ACB-B214-44EE-AAD8-C3E88EE8EF0A}" name="ATC-kode" dataDxfId="188"/>
    <tableColumn id="5" xr3:uid="{DB1D5CCD-7BEF-4707-BF8D-7D8553FACAE5}" name="EMA procedurenummer" dataDxfId="187"/>
    <tableColumn id="6" xr3:uid="{4436D7BE-03FE-4562-AB37-54A9F9EE75EB}" name="Kort indikation" dataDxfId="186"/>
    <tableColumn id="7" xr3:uid="{58DA8B23-719A-4BA8-B049-DC5AF1EA5555}" name="Supplerende information" dataDxfId="185"/>
    <tableColumn id="8" xr3:uid="{39C839FD-058D-48D5-9604-36A1094B8FC3}" name="Est. EU godkendelse" dataDxfId="183"/>
    <tableColumn id="9" xr3:uid="{D46869D1-16B3-442C-B10F-C85FACB50FDB}" name="Summary of Opinion" dataDxfId="184"/>
  </tableColumns>
  <tableStyleInfo name="TableStyleMedium2" showFirstColumn="0" showLastColumn="0" showRowStripes="1" showColumnStripes="0"/>
</table>
</file>

<file path=xl/theme/theme1.xml><?xml version="1.0" encoding="utf-8"?>
<a:theme xmlns:a="http://schemas.openxmlformats.org/drawingml/2006/main" name="Amgros">
  <a:themeElements>
    <a:clrScheme name="Amgros Farver">
      <a:dk1>
        <a:sysClr val="windowText" lastClr="000000"/>
      </a:dk1>
      <a:lt1>
        <a:sysClr val="window" lastClr="FFFFFF"/>
      </a:lt1>
      <a:dk2>
        <a:srgbClr val="44546A"/>
      </a:dk2>
      <a:lt2>
        <a:srgbClr val="E7E6E6"/>
      </a:lt2>
      <a:accent1>
        <a:srgbClr val="202950"/>
      </a:accent1>
      <a:accent2>
        <a:srgbClr val="E2BE03"/>
      </a:accent2>
      <a:accent3>
        <a:srgbClr val="A4C518"/>
      </a:accent3>
      <a:accent4>
        <a:srgbClr val="8F9598"/>
      </a:accent4>
      <a:accent5>
        <a:srgbClr val="B1DBE1"/>
      </a:accent5>
      <a:accent6>
        <a:srgbClr val="D11916"/>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ma.europa.eu/en/medicines/human/summaries-opinion/xofluza-0"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ema.europa.eu/en/medicines/human/summaries-opinion/xofluza-0" TargetMode="External"/><Relationship Id="rId2" Type="http://schemas.openxmlformats.org/officeDocument/2006/relationships/hyperlink" Target="https://www.ema.europa.eu/en/medicines/human/summaries-opinion/lyumjev-previously-liumjev" TargetMode="External"/><Relationship Id="rId1" Type="http://schemas.openxmlformats.org/officeDocument/2006/relationships/hyperlink" Target="https://www.ema.europa.eu/en/medicines/human/summaries-opinion/xydalba" TargetMode="External"/><Relationship Id="rId5" Type="http://schemas.openxmlformats.org/officeDocument/2006/relationships/table" Target="../tables/table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A02C2-1297-480E-9B76-03263FADDDC4}">
  <sheetPr codeName="Ark2">
    <pageSetUpPr fitToPage="1"/>
  </sheetPr>
  <dimension ref="A1:X81"/>
  <sheetViews>
    <sheetView tabSelected="1" zoomScale="80" zoomScaleNormal="80" zoomScaleSheetLayoutView="50" zoomScalePageLayoutView="50" workbookViewId="0">
      <selection activeCell="I13" sqref="I13"/>
    </sheetView>
  </sheetViews>
  <sheetFormatPr defaultColWidth="9.140625" defaultRowHeight="15" x14ac:dyDescent="0.25"/>
  <cols>
    <col min="1" max="1" width="64.7109375" style="5" customWidth="1"/>
    <col min="2" max="2" width="34.5703125" style="4" customWidth="1"/>
    <col min="3" max="3" width="35.28515625" style="4" customWidth="1"/>
    <col min="4" max="4" width="10.5703125" style="4" customWidth="1"/>
    <col min="5" max="5" width="24.28515625" style="4" bestFit="1" customWidth="1"/>
    <col min="6" max="6" width="48.140625" style="4" customWidth="1"/>
    <col min="7" max="7" width="57.28515625" style="4" customWidth="1"/>
    <col min="8" max="8" width="21.5703125" style="4" customWidth="1"/>
    <col min="9" max="9" width="20" style="4" customWidth="1"/>
    <col min="10" max="10" width="66" style="10" customWidth="1"/>
    <col min="11" max="11" width="12.5703125" style="1" customWidth="1"/>
    <col min="12" max="12" width="24.85546875" style="1" customWidth="1"/>
    <col min="13" max="24" width="9.140625" style="1"/>
    <col min="25" max="16384" width="9.140625" style="5"/>
  </cols>
  <sheetData>
    <row r="1" spans="1:24" s="1" customFormat="1" ht="21" x14ac:dyDescent="0.35">
      <c r="A1" s="3" t="s">
        <v>12</v>
      </c>
      <c r="B1" s="2"/>
      <c r="D1" s="2"/>
      <c r="E1" s="2"/>
      <c r="F1" s="2"/>
      <c r="G1" s="2"/>
      <c r="H1" s="2"/>
      <c r="I1" s="2"/>
      <c r="J1" s="19"/>
    </row>
    <row r="2" spans="1:24" s="1" customFormat="1" x14ac:dyDescent="0.25">
      <c r="B2" s="2"/>
      <c r="C2" s="2"/>
      <c r="D2" s="2"/>
      <c r="E2" s="2"/>
      <c r="F2" s="2"/>
      <c r="G2" s="2"/>
      <c r="H2" s="2"/>
      <c r="I2" s="2"/>
      <c r="J2" s="19"/>
    </row>
    <row r="3" spans="1:24" ht="29.25" customHeight="1" x14ac:dyDescent="0.25">
      <c r="A3" s="6" t="s">
        <v>0</v>
      </c>
      <c r="B3" s="6" t="s">
        <v>1</v>
      </c>
      <c r="C3" s="7" t="s">
        <v>2</v>
      </c>
      <c r="D3" s="8" t="s">
        <v>7</v>
      </c>
      <c r="E3" s="8" t="s">
        <v>3</v>
      </c>
      <c r="F3" s="8" t="s">
        <v>8</v>
      </c>
      <c r="G3" s="8" t="s">
        <v>9</v>
      </c>
      <c r="H3" s="8" t="s">
        <v>4</v>
      </c>
      <c r="I3" s="8" t="s">
        <v>11</v>
      </c>
      <c r="J3" s="11" t="s">
        <v>13</v>
      </c>
    </row>
    <row r="4" spans="1:24" s="4" customFormat="1" ht="38.25" x14ac:dyDescent="0.2">
      <c r="A4" s="4" t="s">
        <v>93</v>
      </c>
      <c r="B4" s="4" t="s">
        <v>94</v>
      </c>
      <c r="C4" s="4" t="s">
        <v>32</v>
      </c>
      <c r="D4" s="4" t="s">
        <v>95</v>
      </c>
      <c r="E4" s="4" t="s">
        <v>96</v>
      </c>
      <c r="F4" s="4" t="s">
        <v>21</v>
      </c>
      <c r="G4" s="4" t="s">
        <v>97</v>
      </c>
      <c r="H4" s="42">
        <v>44896</v>
      </c>
      <c r="J4" s="10" t="s">
        <v>128</v>
      </c>
      <c r="K4" s="2"/>
      <c r="L4" s="2"/>
      <c r="M4" s="2"/>
      <c r="N4" s="2"/>
      <c r="O4" s="2"/>
      <c r="P4" s="2"/>
      <c r="Q4" s="2"/>
      <c r="R4" s="2"/>
      <c r="S4" s="2"/>
      <c r="T4" s="2"/>
      <c r="U4" s="2"/>
      <c r="V4" s="2"/>
      <c r="W4" s="2"/>
      <c r="X4" s="2"/>
    </row>
    <row r="5" spans="1:24" s="1" customFormat="1" x14ac:dyDescent="0.25">
      <c r="A5" s="4" t="s">
        <v>43</v>
      </c>
      <c r="B5" s="4" t="s">
        <v>44</v>
      </c>
      <c r="C5" s="4" t="s">
        <v>45</v>
      </c>
      <c r="D5" s="4" t="s">
        <v>46</v>
      </c>
      <c r="E5" s="4" t="s">
        <v>73</v>
      </c>
      <c r="F5" s="4" t="s">
        <v>65</v>
      </c>
      <c r="G5" s="4" t="s">
        <v>74</v>
      </c>
      <c r="H5" s="42">
        <v>44927</v>
      </c>
      <c r="I5" s="47" t="s">
        <v>11</v>
      </c>
      <c r="J5" s="10" t="s">
        <v>122</v>
      </c>
    </row>
    <row r="6" spans="1:24" s="1" customFormat="1" x14ac:dyDescent="0.25">
      <c r="A6" s="4" t="s">
        <v>59</v>
      </c>
      <c r="B6" s="4" t="s">
        <v>60</v>
      </c>
      <c r="C6" s="4" t="s">
        <v>61</v>
      </c>
      <c r="D6" s="4" t="s">
        <v>62</v>
      </c>
      <c r="E6" s="4" t="s">
        <v>63</v>
      </c>
      <c r="F6" s="4" t="s">
        <v>65</v>
      </c>
      <c r="G6" s="4" t="s">
        <v>64</v>
      </c>
      <c r="H6" s="42">
        <v>44958</v>
      </c>
      <c r="I6" s="26"/>
      <c r="J6" s="10" t="s">
        <v>123</v>
      </c>
    </row>
    <row r="7" spans="1:24" s="1" customFormat="1" x14ac:dyDescent="0.25">
      <c r="A7" s="4" t="s">
        <v>66</v>
      </c>
      <c r="B7" s="4" t="s">
        <v>67</v>
      </c>
      <c r="C7" s="4" t="s">
        <v>68</v>
      </c>
      <c r="D7" s="4" t="s">
        <v>69</v>
      </c>
      <c r="E7" s="4" t="s">
        <v>70</v>
      </c>
      <c r="F7" s="4" t="s">
        <v>22</v>
      </c>
      <c r="G7" s="4" t="s">
        <v>71</v>
      </c>
      <c r="H7" s="44">
        <v>44958</v>
      </c>
      <c r="I7" s="9"/>
      <c r="J7" s="10" t="s">
        <v>124</v>
      </c>
    </row>
    <row r="8" spans="1:24" s="1" customFormat="1" ht="26.25" x14ac:dyDescent="0.25">
      <c r="A8" s="4" t="s">
        <v>53</v>
      </c>
      <c r="B8" s="4" t="s">
        <v>54</v>
      </c>
      <c r="C8" s="4" t="s">
        <v>55</v>
      </c>
      <c r="D8" s="4" t="s">
        <v>56</v>
      </c>
      <c r="E8" s="4" t="s">
        <v>57</v>
      </c>
      <c r="F8" s="4" t="s">
        <v>65</v>
      </c>
      <c r="G8" s="4" t="s">
        <v>58</v>
      </c>
      <c r="H8" s="42">
        <v>44986</v>
      </c>
      <c r="I8" s="26"/>
      <c r="J8" s="29" t="s">
        <v>121</v>
      </c>
    </row>
    <row r="9" spans="1:24" s="1" customFormat="1" x14ac:dyDescent="0.25">
      <c r="A9" s="4" t="s">
        <v>47</v>
      </c>
      <c r="B9" s="4" t="s">
        <v>48</v>
      </c>
      <c r="C9" s="4" t="s">
        <v>25</v>
      </c>
      <c r="D9" s="4" t="s">
        <v>49</v>
      </c>
      <c r="E9" s="4" t="s">
        <v>50</v>
      </c>
      <c r="F9" s="4" t="s">
        <v>22</v>
      </c>
      <c r="G9" s="4" t="s">
        <v>51</v>
      </c>
      <c r="H9" s="42">
        <v>44986</v>
      </c>
      <c r="I9" s="4"/>
      <c r="J9" s="10" t="s">
        <v>52</v>
      </c>
    </row>
    <row r="10" spans="1:24" s="1" customFormat="1" x14ac:dyDescent="0.25">
      <c r="A10" s="4" t="s">
        <v>75</v>
      </c>
      <c r="B10" s="4" t="s">
        <v>76</v>
      </c>
      <c r="C10" s="4" t="s">
        <v>77</v>
      </c>
      <c r="D10" s="4" t="s">
        <v>78</v>
      </c>
      <c r="E10" s="4" t="s">
        <v>79</v>
      </c>
      <c r="F10" s="4" t="s">
        <v>65</v>
      </c>
      <c r="G10" s="4" t="s">
        <v>80</v>
      </c>
      <c r="H10" s="44">
        <v>44986</v>
      </c>
      <c r="I10" s="4"/>
      <c r="J10" s="10" t="s">
        <v>125</v>
      </c>
    </row>
    <row r="11" spans="1:24" s="1" customFormat="1" ht="26.25" x14ac:dyDescent="0.25">
      <c r="A11" s="4" t="s">
        <v>87</v>
      </c>
      <c r="B11" s="4" t="s">
        <v>88</v>
      </c>
      <c r="C11" s="4" t="s">
        <v>89</v>
      </c>
      <c r="D11" s="4" t="s">
        <v>90</v>
      </c>
      <c r="E11" s="4" t="s">
        <v>91</v>
      </c>
      <c r="F11" s="4" t="s">
        <v>72</v>
      </c>
      <c r="G11" s="4" t="s">
        <v>92</v>
      </c>
      <c r="H11" s="42">
        <v>45017</v>
      </c>
      <c r="I11" s="4"/>
      <c r="J11" s="25" t="s">
        <v>127</v>
      </c>
    </row>
    <row r="12" spans="1:24" s="1" customFormat="1" x14ac:dyDescent="0.25">
      <c r="A12" s="4" t="s">
        <v>81</v>
      </c>
      <c r="B12" s="4" t="s">
        <v>82</v>
      </c>
      <c r="C12" s="4" t="s">
        <v>83</v>
      </c>
      <c r="D12" s="4" t="s">
        <v>84</v>
      </c>
      <c r="E12" s="4" t="s">
        <v>85</v>
      </c>
      <c r="F12" s="4" t="s">
        <v>21</v>
      </c>
      <c r="G12" s="4" t="s">
        <v>86</v>
      </c>
      <c r="H12" s="42">
        <v>45108</v>
      </c>
      <c r="I12" s="4"/>
      <c r="J12" s="10" t="s">
        <v>126</v>
      </c>
    </row>
    <row r="13" spans="1:24" s="1" customFormat="1" x14ac:dyDescent="0.25">
      <c r="A13" s="4" t="s">
        <v>98</v>
      </c>
      <c r="B13" s="4" t="s">
        <v>99</v>
      </c>
      <c r="C13" s="4" t="s">
        <v>100</v>
      </c>
      <c r="D13" s="4" t="s">
        <v>101</v>
      </c>
      <c r="E13" s="4" t="s">
        <v>102</v>
      </c>
      <c r="F13" s="4" t="s">
        <v>21</v>
      </c>
      <c r="G13" s="4" t="s">
        <v>103</v>
      </c>
      <c r="H13" s="42">
        <v>45108</v>
      </c>
      <c r="I13" s="4"/>
      <c r="J13" s="10" t="s">
        <v>126</v>
      </c>
    </row>
    <row r="14" spans="1:24" s="1" customFormat="1" ht="39" x14ac:dyDescent="0.25">
      <c r="A14" s="4" t="s">
        <v>98</v>
      </c>
      <c r="B14" s="4" t="s">
        <v>104</v>
      </c>
      <c r="C14" s="4" t="s">
        <v>100</v>
      </c>
      <c r="D14" s="4" t="s">
        <v>101</v>
      </c>
      <c r="E14" s="4" t="s">
        <v>105</v>
      </c>
      <c r="F14" s="4" t="s">
        <v>21</v>
      </c>
      <c r="G14" s="4" t="s">
        <v>103</v>
      </c>
      <c r="H14" s="42">
        <v>45108</v>
      </c>
      <c r="I14" s="4"/>
      <c r="J14" s="10" t="s">
        <v>129</v>
      </c>
    </row>
    <row r="15" spans="1:24" s="1" customFormat="1" ht="51.75" x14ac:dyDescent="0.25">
      <c r="A15" s="4" t="s">
        <v>106</v>
      </c>
      <c r="B15" s="4" t="s">
        <v>107</v>
      </c>
      <c r="C15" s="4" t="s">
        <v>29</v>
      </c>
      <c r="D15" s="4" t="s">
        <v>108</v>
      </c>
      <c r="E15" s="4" t="s">
        <v>109</v>
      </c>
      <c r="F15" s="4" t="s">
        <v>21</v>
      </c>
      <c r="G15" s="4" t="s">
        <v>110</v>
      </c>
      <c r="H15" s="42">
        <v>45108</v>
      </c>
      <c r="I15" s="4"/>
      <c r="J15" s="10" t="s">
        <v>130</v>
      </c>
    </row>
    <row r="16" spans="1:24" s="1" customFormat="1" x14ac:dyDescent="0.25">
      <c r="A16" s="4" t="s">
        <v>30</v>
      </c>
      <c r="B16" s="4" t="s">
        <v>31</v>
      </c>
      <c r="C16" s="4" t="s">
        <v>32</v>
      </c>
      <c r="D16" s="4" t="s">
        <v>33</v>
      </c>
      <c r="E16" s="4" t="s">
        <v>111</v>
      </c>
      <c r="F16" s="4" t="s">
        <v>21</v>
      </c>
      <c r="G16" s="4" t="s">
        <v>112</v>
      </c>
      <c r="H16" s="42">
        <v>45139</v>
      </c>
      <c r="I16" s="4"/>
      <c r="J16" s="10" t="s">
        <v>34</v>
      </c>
    </row>
    <row r="17" spans="1:10" s="1" customFormat="1" ht="39" x14ac:dyDescent="0.25">
      <c r="A17" s="4" t="s">
        <v>113</v>
      </c>
      <c r="B17" s="4" t="s">
        <v>114</v>
      </c>
      <c r="C17" s="4" t="s">
        <v>42</v>
      </c>
      <c r="D17" s="4" t="s">
        <v>115</v>
      </c>
      <c r="E17" s="4" t="s">
        <v>116</v>
      </c>
      <c r="F17" s="4" t="s">
        <v>22</v>
      </c>
      <c r="G17" s="4" t="s">
        <v>117</v>
      </c>
      <c r="H17" s="42">
        <v>45139</v>
      </c>
      <c r="I17" s="4"/>
      <c r="J17" s="10" t="s">
        <v>131</v>
      </c>
    </row>
    <row r="18" spans="1:10" s="1" customFormat="1" x14ac:dyDescent="0.25">
      <c r="A18" s="4" t="s">
        <v>113</v>
      </c>
      <c r="B18" s="4" t="s">
        <v>118</v>
      </c>
      <c r="C18" s="4" t="s">
        <v>42</v>
      </c>
      <c r="D18" s="4" t="s">
        <v>115</v>
      </c>
      <c r="E18" s="4" t="s">
        <v>119</v>
      </c>
      <c r="F18" s="4" t="s">
        <v>21</v>
      </c>
      <c r="G18" s="4" t="s">
        <v>120</v>
      </c>
      <c r="H18" s="42">
        <v>45139</v>
      </c>
      <c r="I18" s="4"/>
      <c r="J18" s="10" t="s">
        <v>126</v>
      </c>
    </row>
    <row r="19" spans="1:10" s="1" customFormat="1" ht="26.25" x14ac:dyDescent="0.25">
      <c r="A19" s="41" t="s">
        <v>190</v>
      </c>
      <c r="B19" s="41" t="s">
        <v>191</v>
      </c>
      <c r="C19" s="41" t="s">
        <v>42</v>
      </c>
      <c r="D19" s="41" t="s">
        <v>192</v>
      </c>
      <c r="E19" s="41" t="s">
        <v>193</v>
      </c>
      <c r="F19" s="41" t="s">
        <v>21</v>
      </c>
      <c r="G19" s="41" t="s">
        <v>194</v>
      </c>
      <c r="H19" s="42">
        <v>45170</v>
      </c>
      <c r="I19" s="41"/>
      <c r="J19" s="43" t="s">
        <v>195</v>
      </c>
    </row>
    <row r="20" spans="1:10" s="1" customFormat="1" ht="26.25" x14ac:dyDescent="0.25">
      <c r="A20" s="41" t="s">
        <v>196</v>
      </c>
      <c r="B20" s="41" t="s">
        <v>197</v>
      </c>
      <c r="C20" s="41" t="s">
        <v>198</v>
      </c>
      <c r="D20" s="41" t="s">
        <v>199</v>
      </c>
      <c r="E20" s="41" t="s">
        <v>200</v>
      </c>
      <c r="F20" s="41" t="s">
        <v>22</v>
      </c>
      <c r="G20" s="41" t="s">
        <v>201</v>
      </c>
      <c r="H20" s="42">
        <v>45243</v>
      </c>
      <c r="I20" s="41"/>
      <c r="J20" s="43" t="s">
        <v>219</v>
      </c>
    </row>
    <row r="21" spans="1:10" s="1" customFormat="1" ht="26.25" x14ac:dyDescent="0.25">
      <c r="A21" s="41" t="s">
        <v>202</v>
      </c>
      <c r="B21" s="41" t="s">
        <v>203</v>
      </c>
      <c r="C21" s="41" t="s">
        <v>204</v>
      </c>
      <c r="D21" s="41" t="s">
        <v>205</v>
      </c>
      <c r="E21" s="41" t="s">
        <v>206</v>
      </c>
      <c r="F21" s="41" t="s">
        <v>21</v>
      </c>
      <c r="G21" s="41" t="s">
        <v>217</v>
      </c>
      <c r="H21" s="42">
        <v>45243</v>
      </c>
      <c r="I21" s="41"/>
      <c r="J21" s="43" t="s">
        <v>220</v>
      </c>
    </row>
    <row r="22" spans="1:10" s="1" customFormat="1" ht="26.25" x14ac:dyDescent="0.25">
      <c r="A22" s="41" t="s">
        <v>207</v>
      </c>
      <c r="B22" s="41" t="s">
        <v>208</v>
      </c>
      <c r="C22" s="41" t="s">
        <v>209</v>
      </c>
      <c r="D22" s="41" t="s">
        <v>210</v>
      </c>
      <c r="E22" s="41" t="s">
        <v>211</v>
      </c>
      <c r="F22" s="41" t="s">
        <v>21</v>
      </c>
      <c r="G22" s="41" t="s">
        <v>218</v>
      </c>
      <c r="H22" s="42">
        <v>45243</v>
      </c>
      <c r="I22" s="41"/>
      <c r="J22" s="43" t="s">
        <v>221</v>
      </c>
    </row>
    <row r="23" spans="1:10" s="1" customFormat="1" ht="64.5" x14ac:dyDescent="0.25">
      <c r="A23" s="41" t="s">
        <v>212</v>
      </c>
      <c r="B23" s="41" t="s">
        <v>213</v>
      </c>
      <c r="C23" s="41" t="s">
        <v>32</v>
      </c>
      <c r="D23" s="41" t="s">
        <v>214</v>
      </c>
      <c r="E23" s="41" t="s">
        <v>215</v>
      </c>
      <c r="F23" s="41" t="s">
        <v>21</v>
      </c>
      <c r="G23" s="41" t="s">
        <v>216</v>
      </c>
      <c r="H23" s="42">
        <v>45243</v>
      </c>
      <c r="I23" s="41"/>
      <c r="J23" s="43" t="s">
        <v>222</v>
      </c>
    </row>
    <row r="24" spans="1:10" s="1" customFormat="1" x14ac:dyDescent="0.25">
      <c r="B24" s="2"/>
      <c r="C24" s="2"/>
      <c r="D24" s="2"/>
      <c r="E24" s="2"/>
      <c r="F24" s="2"/>
      <c r="G24" s="2"/>
      <c r="H24" s="2"/>
      <c r="I24" s="2"/>
      <c r="J24" s="19"/>
    </row>
    <row r="25" spans="1:10" s="1" customFormat="1" x14ac:dyDescent="0.25">
      <c r="A25" s="12" t="s">
        <v>14</v>
      </c>
      <c r="B25" s="2"/>
      <c r="C25" s="2"/>
      <c r="D25" s="2"/>
      <c r="E25" s="2"/>
      <c r="F25" s="2"/>
      <c r="G25" s="2"/>
      <c r="H25" s="2"/>
      <c r="I25" s="2"/>
      <c r="J25" s="13" t="s">
        <v>223</v>
      </c>
    </row>
    <row r="26" spans="1:10" s="1" customFormat="1" x14ac:dyDescent="0.25">
      <c r="B26" s="2"/>
      <c r="C26" s="2"/>
      <c r="D26" s="2"/>
      <c r="E26" s="2"/>
      <c r="F26" s="2"/>
      <c r="G26" s="2"/>
      <c r="H26" s="2"/>
      <c r="I26" s="2"/>
      <c r="J26" s="14"/>
    </row>
    <row r="27" spans="1:10" s="1" customFormat="1" x14ac:dyDescent="0.25">
      <c r="B27" s="2"/>
      <c r="C27" s="2"/>
      <c r="D27" s="2"/>
      <c r="E27" s="2"/>
      <c r="F27" s="2"/>
      <c r="G27" s="2"/>
      <c r="H27" s="2"/>
      <c r="I27" s="2"/>
      <c r="J27" s="30" t="s">
        <v>5</v>
      </c>
    </row>
    <row r="28" spans="1:10" s="1" customFormat="1" x14ac:dyDescent="0.25">
      <c r="B28" s="2"/>
      <c r="C28" s="2"/>
      <c r="D28" s="2"/>
      <c r="E28" s="2"/>
      <c r="F28" s="2"/>
      <c r="G28" s="2"/>
      <c r="H28" s="2"/>
      <c r="I28" s="2"/>
      <c r="J28" s="31"/>
    </row>
    <row r="29" spans="1:10" s="1" customFormat="1" x14ac:dyDescent="0.25">
      <c r="B29" s="2"/>
      <c r="C29" s="2"/>
      <c r="D29" s="2"/>
      <c r="E29" s="2"/>
      <c r="F29" s="2"/>
      <c r="G29" s="2"/>
      <c r="H29" s="2"/>
      <c r="I29" s="2"/>
      <c r="J29" s="32" t="s">
        <v>15</v>
      </c>
    </row>
    <row r="30" spans="1:10" s="1" customFormat="1" x14ac:dyDescent="0.25">
      <c r="B30" s="2"/>
      <c r="C30" s="2"/>
      <c r="D30" s="2"/>
      <c r="E30" s="2"/>
      <c r="F30" s="2"/>
      <c r="G30" s="2"/>
      <c r="H30" s="2"/>
      <c r="I30" s="2"/>
      <c r="J30" s="32"/>
    </row>
    <row r="31" spans="1:10" s="1" customFormat="1" x14ac:dyDescent="0.25">
      <c r="B31" s="2"/>
      <c r="C31" s="2"/>
      <c r="D31" s="2"/>
      <c r="E31" s="2"/>
      <c r="F31" s="2"/>
      <c r="G31" s="2"/>
      <c r="H31" s="2"/>
      <c r="I31" s="2"/>
      <c r="J31" s="15"/>
    </row>
    <row r="32" spans="1:10" s="1" customFormat="1" x14ac:dyDescent="0.25">
      <c r="B32" s="2"/>
      <c r="C32" s="2"/>
      <c r="D32" s="2"/>
      <c r="E32" s="2"/>
      <c r="F32" s="2"/>
      <c r="G32" s="2"/>
      <c r="H32" s="2"/>
      <c r="I32" s="2"/>
      <c r="J32" s="16" t="s">
        <v>10</v>
      </c>
    </row>
    <row r="33" spans="2:10" s="1" customFormat="1" x14ac:dyDescent="0.25">
      <c r="B33" s="2"/>
      <c r="C33" s="2"/>
      <c r="D33" s="2"/>
      <c r="E33" s="2"/>
      <c r="F33" s="2"/>
      <c r="G33" s="2"/>
      <c r="H33" s="2"/>
      <c r="I33" s="2"/>
      <c r="J33" s="17" t="s">
        <v>6</v>
      </c>
    </row>
    <row r="34" spans="2:10" s="1" customFormat="1" x14ac:dyDescent="0.25">
      <c r="B34" s="2"/>
      <c r="C34" s="2"/>
      <c r="D34" s="2"/>
      <c r="E34" s="2"/>
      <c r="F34" s="2"/>
      <c r="G34" s="2"/>
      <c r="H34" s="2"/>
      <c r="I34" s="2"/>
      <c r="J34" s="14"/>
    </row>
    <row r="35" spans="2:10" s="1" customFormat="1" x14ac:dyDescent="0.25">
      <c r="B35" s="2"/>
      <c r="C35" s="2"/>
      <c r="D35" s="2"/>
      <c r="E35" s="2"/>
      <c r="F35" s="2"/>
      <c r="G35" s="2"/>
      <c r="H35" s="2"/>
      <c r="I35" s="2"/>
      <c r="J35" s="18" t="s">
        <v>224</v>
      </c>
    </row>
    <row r="36" spans="2:10" s="1" customFormat="1" x14ac:dyDescent="0.25">
      <c r="B36" s="2"/>
      <c r="C36" s="2"/>
      <c r="D36" s="2"/>
      <c r="E36" s="2"/>
      <c r="F36" s="2"/>
      <c r="G36" s="2"/>
      <c r="H36" s="2"/>
      <c r="I36" s="2"/>
      <c r="J36" s="19"/>
    </row>
    <row r="37" spans="2:10" s="1" customFormat="1" x14ac:dyDescent="0.25">
      <c r="B37" s="2"/>
      <c r="C37" s="2"/>
      <c r="D37" s="2"/>
      <c r="E37" s="2"/>
      <c r="F37" s="2"/>
      <c r="G37" s="2"/>
      <c r="H37" s="2"/>
      <c r="I37" s="2"/>
      <c r="J37" s="19"/>
    </row>
    <row r="38" spans="2:10" s="1" customFormat="1" x14ac:dyDescent="0.25">
      <c r="B38" s="2"/>
      <c r="C38" s="2"/>
      <c r="D38" s="2"/>
      <c r="E38" s="2"/>
      <c r="F38" s="2"/>
      <c r="G38" s="2"/>
      <c r="H38" s="2"/>
      <c r="I38" s="2"/>
      <c r="J38" s="19"/>
    </row>
    <row r="39" spans="2:10" s="1" customFormat="1" x14ac:dyDescent="0.25">
      <c r="B39" s="2"/>
      <c r="C39" s="2"/>
      <c r="D39" s="2"/>
      <c r="E39" s="2"/>
      <c r="F39" s="2"/>
      <c r="G39" s="2"/>
      <c r="H39" s="2"/>
      <c r="I39" s="2"/>
      <c r="J39" s="19"/>
    </row>
    <row r="40" spans="2:10" s="1" customFormat="1" x14ac:dyDescent="0.25">
      <c r="B40" s="2"/>
      <c r="C40" s="2"/>
      <c r="D40" s="2"/>
      <c r="E40" s="2"/>
      <c r="F40" s="2"/>
      <c r="G40" s="2"/>
      <c r="H40" s="2"/>
      <c r="I40" s="2"/>
      <c r="J40" s="19"/>
    </row>
    <row r="41" spans="2:10" s="1" customFormat="1" x14ac:dyDescent="0.25">
      <c r="B41" s="2"/>
      <c r="C41" s="2"/>
      <c r="D41" s="2"/>
      <c r="E41" s="2"/>
      <c r="F41" s="2"/>
      <c r="G41" s="2"/>
      <c r="H41" s="2"/>
      <c r="I41" s="2"/>
      <c r="J41" s="19"/>
    </row>
    <row r="42" spans="2:10" s="1" customFormat="1" x14ac:dyDescent="0.25">
      <c r="B42" s="2"/>
      <c r="C42" s="2"/>
      <c r="D42" s="2"/>
      <c r="E42" s="2"/>
      <c r="F42" s="2"/>
      <c r="G42" s="2"/>
      <c r="H42" s="2"/>
      <c r="I42" s="2"/>
      <c r="J42" s="19"/>
    </row>
    <row r="43" spans="2:10" s="1" customFormat="1" x14ac:dyDescent="0.25">
      <c r="B43" s="2"/>
      <c r="C43" s="2"/>
      <c r="D43" s="2"/>
      <c r="E43" s="2"/>
      <c r="F43" s="2"/>
      <c r="G43" s="2"/>
      <c r="H43" s="2"/>
      <c r="I43" s="2"/>
      <c r="J43" s="19"/>
    </row>
    <row r="44" spans="2:10" s="1" customFormat="1" x14ac:dyDescent="0.25">
      <c r="B44" s="2"/>
      <c r="C44" s="2"/>
      <c r="E44" s="2"/>
      <c r="F44" s="2"/>
      <c r="G44" s="2"/>
      <c r="H44" s="2"/>
      <c r="I44" s="2"/>
    </row>
    <row r="45" spans="2:10" s="1" customFormat="1" x14ac:dyDescent="0.25">
      <c r="B45" s="2"/>
      <c r="C45" s="2"/>
      <c r="D45" s="2"/>
      <c r="E45" s="2"/>
      <c r="F45" s="2"/>
      <c r="G45" s="2"/>
      <c r="H45" s="2"/>
      <c r="I45" s="2"/>
    </row>
    <row r="46" spans="2:10" s="1" customFormat="1" x14ac:dyDescent="0.25">
      <c r="B46" s="2"/>
      <c r="C46" s="2"/>
      <c r="D46" s="2"/>
      <c r="E46" s="2"/>
      <c r="F46" s="2"/>
      <c r="G46" s="2"/>
      <c r="H46" s="2"/>
      <c r="I46" s="2"/>
    </row>
    <row r="47" spans="2:10" s="1" customFormat="1" x14ac:dyDescent="0.25">
      <c r="B47" s="2"/>
      <c r="C47" s="2"/>
      <c r="D47" s="2"/>
      <c r="E47" s="2"/>
      <c r="F47" s="2"/>
      <c r="G47" s="2"/>
      <c r="H47" s="2"/>
      <c r="I47" s="2"/>
    </row>
    <row r="48" spans="2:10" s="1" customFormat="1" x14ac:dyDescent="0.25">
      <c r="B48" s="2"/>
      <c r="C48" s="2"/>
      <c r="D48" s="2"/>
      <c r="E48" s="2"/>
      <c r="F48" s="2"/>
      <c r="G48" s="2"/>
      <c r="H48" s="2"/>
      <c r="I48" s="2"/>
    </row>
    <row r="49" spans="2:10" s="1" customFormat="1" x14ac:dyDescent="0.25">
      <c r="B49" s="2"/>
      <c r="C49" s="2"/>
      <c r="D49" s="2"/>
      <c r="E49" s="2"/>
      <c r="F49" s="2"/>
      <c r="G49" s="2"/>
      <c r="H49" s="2"/>
      <c r="I49" s="2"/>
    </row>
    <row r="50" spans="2:10" s="1" customFormat="1" x14ac:dyDescent="0.25">
      <c r="B50" s="2"/>
      <c r="C50" s="2"/>
      <c r="D50" s="2"/>
      <c r="E50" s="2"/>
      <c r="F50" s="2"/>
      <c r="G50" s="2"/>
      <c r="H50" s="2"/>
      <c r="I50" s="2"/>
    </row>
    <row r="51" spans="2:10" s="1" customFormat="1" x14ac:dyDescent="0.25">
      <c r="B51" s="2"/>
      <c r="C51" s="2"/>
      <c r="D51" s="2"/>
      <c r="E51" s="2"/>
      <c r="F51" s="2"/>
      <c r="G51" s="2"/>
      <c r="H51" s="2"/>
      <c r="I51" s="2"/>
    </row>
    <row r="52" spans="2:10" s="1" customFormat="1" x14ac:dyDescent="0.25">
      <c r="B52" s="2"/>
      <c r="C52" s="2"/>
      <c r="D52" s="2"/>
      <c r="E52" s="2"/>
      <c r="F52" s="2"/>
      <c r="G52" s="2"/>
      <c r="H52" s="2"/>
      <c r="I52" s="2"/>
    </row>
    <row r="53" spans="2:10" s="1" customFormat="1" x14ac:dyDescent="0.25">
      <c r="B53" s="2"/>
      <c r="C53" s="2"/>
      <c r="D53" s="2"/>
      <c r="E53" s="2"/>
      <c r="F53" s="2"/>
      <c r="G53" s="2"/>
      <c r="H53" s="2"/>
      <c r="I53" s="2"/>
    </row>
    <row r="54" spans="2:10" s="1" customFormat="1" x14ac:dyDescent="0.25">
      <c r="B54" s="2"/>
      <c r="C54" s="2"/>
      <c r="D54" s="2"/>
      <c r="E54" s="2"/>
      <c r="F54" s="2"/>
      <c r="G54" s="2"/>
      <c r="H54" s="2"/>
      <c r="I54" s="2"/>
    </row>
    <row r="55" spans="2:10" s="1" customFormat="1" x14ac:dyDescent="0.25">
      <c r="B55" s="2"/>
      <c r="C55" s="2"/>
      <c r="D55" s="2"/>
      <c r="E55" s="2"/>
      <c r="F55" s="2"/>
      <c r="G55" s="2"/>
      <c r="H55" s="2"/>
      <c r="I55" s="2"/>
      <c r="J55" s="19"/>
    </row>
    <row r="56" spans="2:10" s="1" customFormat="1" x14ac:dyDescent="0.25">
      <c r="B56" s="2"/>
      <c r="C56" s="2"/>
      <c r="D56" s="2"/>
      <c r="E56" s="2"/>
      <c r="F56" s="2"/>
      <c r="G56" s="2"/>
      <c r="H56" s="2"/>
      <c r="I56" s="2"/>
      <c r="J56" s="19"/>
    </row>
    <row r="57" spans="2:10" s="1" customFormat="1" x14ac:dyDescent="0.25">
      <c r="B57" s="2"/>
      <c r="C57" s="2"/>
      <c r="D57" s="2"/>
      <c r="E57" s="2"/>
      <c r="F57" s="2"/>
      <c r="G57" s="2"/>
      <c r="H57" s="2"/>
      <c r="I57" s="2"/>
      <c r="J57" s="19"/>
    </row>
    <row r="58" spans="2:10" s="1" customFormat="1" x14ac:dyDescent="0.25">
      <c r="B58" s="2"/>
      <c r="C58" s="2"/>
      <c r="D58" s="2"/>
      <c r="E58" s="2"/>
      <c r="F58" s="2"/>
      <c r="G58" s="2"/>
      <c r="H58" s="2"/>
      <c r="I58" s="2"/>
      <c r="J58" s="19"/>
    </row>
    <row r="59" spans="2:10" s="1" customFormat="1" x14ac:dyDescent="0.25">
      <c r="B59" s="2"/>
      <c r="C59" s="2"/>
      <c r="D59" s="2"/>
      <c r="E59" s="2"/>
      <c r="F59" s="2"/>
      <c r="G59" s="2"/>
      <c r="H59" s="2"/>
      <c r="I59" s="2"/>
      <c r="J59" s="19"/>
    </row>
    <row r="60" spans="2:10" s="1" customFormat="1" x14ac:dyDescent="0.25">
      <c r="B60" s="2"/>
      <c r="C60" s="2"/>
      <c r="D60" s="2"/>
      <c r="E60" s="2"/>
      <c r="F60" s="2"/>
      <c r="G60" s="2"/>
      <c r="H60" s="2"/>
      <c r="I60" s="2"/>
      <c r="J60" s="19"/>
    </row>
    <row r="61" spans="2:10" s="1" customFormat="1" x14ac:dyDescent="0.25">
      <c r="B61" s="2"/>
      <c r="C61" s="2"/>
      <c r="D61" s="2"/>
      <c r="E61" s="2"/>
      <c r="F61" s="2"/>
      <c r="G61" s="2"/>
      <c r="H61" s="2"/>
      <c r="I61" s="2"/>
      <c r="J61" s="19"/>
    </row>
    <row r="62" spans="2:10" s="1" customFormat="1" x14ac:dyDescent="0.25">
      <c r="B62" s="2"/>
      <c r="C62" s="2"/>
      <c r="D62" s="2"/>
      <c r="E62" s="2"/>
      <c r="F62" s="2"/>
      <c r="G62" s="2"/>
      <c r="H62" s="2"/>
      <c r="I62" s="2"/>
      <c r="J62" s="19"/>
    </row>
    <row r="63" spans="2:10" s="1" customFormat="1" x14ac:dyDescent="0.25">
      <c r="B63" s="2"/>
      <c r="C63" s="2"/>
      <c r="D63" s="2"/>
      <c r="E63" s="2"/>
      <c r="F63" s="2"/>
      <c r="G63" s="2"/>
      <c r="H63" s="2"/>
      <c r="I63" s="2"/>
      <c r="J63" s="19"/>
    </row>
    <row r="64" spans="2:10" s="1" customFormat="1" x14ac:dyDescent="0.25">
      <c r="B64" s="2"/>
      <c r="C64" s="2"/>
      <c r="D64" s="2"/>
      <c r="E64" s="2"/>
      <c r="F64" s="2"/>
      <c r="G64" s="2"/>
      <c r="H64" s="2"/>
      <c r="I64" s="2"/>
      <c r="J64" s="19"/>
    </row>
    <row r="65" spans="2:10" s="1" customFormat="1" x14ac:dyDescent="0.25">
      <c r="B65" s="2"/>
      <c r="C65" s="2"/>
      <c r="D65" s="2"/>
      <c r="E65" s="2"/>
      <c r="F65" s="2"/>
      <c r="G65" s="2"/>
      <c r="H65" s="2"/>
      <c r="I65" s="2"/>
      <c r="J65" s="19"/>
    </row>
    <row r="66" spans="2:10" s="1" customFormat="1" x14ac:dyDescent="0.25">
      <c r="B66" s="2"/>
      <c r="C66" s="2"/>
      <c r="D66" s="2"/>
      <c r="E66" s="2"/>
      <c r="F66" s="2"/>
      <c r="G66" s="2"/>
      <c r="H66" s="2"/>
      <c r="I66" s="2"/>
      <c r="J66" s="19"/>
    </row>
    <row r="67" spans="2:10" s="1" customFormat="1" x14ac:dyDescent="0.25">
      <c r="B67" s="2"/>
      <c r="C67" s="2"/>
      <c r="D67" s="2"/>
      <c r="E67" s="2"/>
      <c r="F67" s="2"/>
      <c r="G67" s="2"/>
      <c r="H67" s="2"/>
      <c r="I67" s="2"/>
      <c r="J67" s="19"/>
    </row>
    <row r="68" spans="2:10" s="1" customFormat="1" x14ac:dyDescent="0.25">
      <c r="B68" s="2"/>
      <c r="C68" s="2"/>
      <c r="D68" s="2"/>
      <c r="E68" s="2"/>
      <c r="F68" s="2"/>
      <c r="G68" s="2"/>
      <c r="H68" s="2"/>
      <c r="I68" s="2"/>
      <c r="J68" s="19"/>
    </row>
    <row r="69" spans="2:10" s="1" customFormat="1" x14ac:dyDescent="0.25">
      <c r="B69" s="2"/>
      <c r="C69" s="2"/>
      <c r="D69" s="2"/>
      <c r="E69" s="2"/>
      <c r="F69" s="2"/>
      <c r="G69" s="2"/>
      <c r="H69" s="2"/>
      <c r="I69" s="2"/>
      <c r="J69" s="19"/>
    </row>
    <row r="70" spans="2:10" s="1" customFormat="1" x14ac:dyDescent="0.25">
      <c r="B70" s="2"/>
      <c r="C70" s="2"/>
      <c r="D70" s="2"/>
      <c r="E70" s="2"/>
      <c r="F70" s="2"/>
      <c r="G70" s="2"/>
      <c r="H70" s="2"/>
      <c r="I70" s="2"/>
      <c r="J70" s="19"/>
    </row>
    <row r="71" spans="2:10" s="1" customFormat="1" x14ac:dyDescent="0.25">
      <c r="B71" s="2"/>
      <c r="C71" s="2"/>
      <c r="D71" s="2"/>
      <c r="E71" s="2"/>
      <c r="F71" s="2"/>
      <c r="G71" s="2"/>
      <c r="H71" s="2"/>
      <c r="I71" s="2"/>
      <c r="J71" s="19"/>
    </row>
    <row r="72" spans="2:10" s="1" customFormat="1" x14ac:dyDescent="0.25">
      <c r="B72" s="2"/>
      <c r="C72" s="2"/>
      <c r="D72" s="2"/>
      <c r="E72" s="2"/>
      <c r="F72" s="2"/>
      <c r="G72" s="2"/>
      <c r="H72" s="2"/>
      <c r="I72" s="2"/>
      <c r="J72" s="19"/>
    </row>
    <row r="73" spans="2:10" s="1" customFormat="1" x14ac:dyDescent="0.25">
      <c r="B73" s="2"/>
      <c r="C73" s="2"/>
      <c r="D73" s="2"/>
      <c r="E73" s="2"/>
      <c r="F73" s="2"/>
      <c r="G73" s="2"/>
      <c r="H73" s="2"/>
      <c r="I73" s="2"/>
      <c r="J73" s="19"/>
    </row>
    <row r="74" spans="2:10" s="1" customFormat="1" x14ac:dyDescent="0.25">
      <c r="B74" s="2"/>
      <c r="C74" s="2"/>
      <c r="D74" s="2"/>
      <c r="E74" s="2"/>
      <c r="F74" s="2"/>
      <c r="G74" s="2"/>
      <c r="H74" s="2"/>
      <c r="I74" s="2"/>
      <c r="J74" s="19"/>
    </row>
    <row r="75" spans="2:10" s="1" customFormat="1" x14ac:dyDescent="0.25">
      <c r="B75" s="2"/>
      <c r="C75" s="2"/>
      <c r="D75" s="2"/>
      <c r="E75" s="2"/>
      <c r="F75" s="2"/>
      <c r="G75" s="2"/>
      <c r="H75" s="2"/>
      <c r="I75" s="2"/>
      <c r="J75" s="19"/>
    </row>
    <row r="76" spans="2:10" s="1" customFormat="1" x14ac:dyDescent="0.25">
      <c r="B76" s="2"/>
      <c r="C76" s="2"/>
      <c r="D76" s="2"/>
      <c r="E76" s="2"/>
      <c r="F76" s="2"/>
      <c r="G76" s="2"/>
      <c r="H76" s="2"/>
      <c r="I76" s="2"/>
      <c r="J76" s="19"/>
    </row>
    <row r="77" spans="2:10" s="1" customFormat="1" x14ac:dyDescent="0.25">
      <c r="B77" s="2"/>
      <c r="C77" s="2"/>
      <c r="D77" s="2"/>
      <c r="E77" s="2"/>
      <c r="F77" s="2"/>
      <c r="G77" s="2"/>
      <c r="H77" s="2"/>
      <c r="I77" s="2"/>
      <c r="J77" s="19"/>
    </row>
    <row r="78" spans="2:10" s="1" customFormat="1" x14ac:dyDescent="0.25">
      <c r="B78" s="2"/>
      <c r="C78" s="2"/>
      <c r="D78" s="2"/>
      <c r="E78" s="2"/>
      <c r="F78" s="2"/>
      <c r="G78" s="2"/>
      <c r="H78" s="2"/>
      <c r="I78" s="2"/>
      <c r="J78" s="19"/>
    </row>
    <row r="79" spans="2:10" s="1" customFormat="1" x14ac:dyDescent="0.25">
      <c r="B79" s="2"/>
      <c r="C79" s="2"/>
      <c r="D79" s="2"/>
      <c r="E79" s="2"/>
      <c r="F79" s="2"/>
      <c r="G79" s="2"/>
      <c r="H79" s="2"/>
      <c r="I79" s="2"/>
      <c r="J79" s="19"/>
    </row>
    <row r="80" spans="2:10" s="1" customFormat="1" x14ac:dyDescent="0.25">
      <c r="B80" s="2"/>
      <c r="C80" s="2"/>
      <c r="D80" s="2"/>
      <c r="E80" s="2"/>
      <c r="F80" s="2"/>
      <c r="G80" s="2"/>
      <c r="H80" s="2"/>
      <c r="I80" s="2"/>
      <c r="J80" s="19"/>
    </row>
    <row r="81" spans="2:10" s="1" customFormat="1" x14ac:dyDescent="0.25">
      <c r="B81" s="2"/>
      <c r="C81" s="2"/>
      <c r="D81" s="2"/>
      <c r="E81" s="2"/>
      <c r="F81" s="2"/>
      <c r="G81" s="2"/>
      <c r="H81" s="2"/>
      <c r="I81" s="2"/>
      <c r="J81" s="19"/>
    </row>
  </sheetData>
  <mergeCells count="2">
    <mergeCell ref="J27:J28"/>
    <mergeCell ref="J29:J30"/>
  </mergeCells>
  <phoneticPr fontId="18" type="noConversion"/>
  <conditionalFormatting sqref="A4:G4 J4">
    <cfRule type="expression" dxfId="182" priority="4522">
      <formula>#REF!="Refused by EU"</formula>
    </cfRule>
    <cfRule type="expression" dxfId="181" priority="4523">
      <formula>#REF!="Withdrawal"</formula>
    </cfRule>
    <cfRule type="expression" dxfId="180" priority="4524">
      <formula>#REF!="Start Secondary Evaluation"</formula>
    </cfRule>
    <cfRule type="expression" dxfId="179" priority="4525">
      <formula>#REF!="Initial Application"</formula>
    </cfRule>
    <cfRule type="expression" dxfId="178" priority="4526">
      <formula>#REF!="5. RSI"</formula>
    </cfRule>
    <cfRule type="expression" dxfId="177" priority="4527">
      <formula>#REF!="4. RSI"</formula>
    </cfRule>
    <cfRule type="expression" dxfId="176" priority="4528">
      <formula>#REF!="1. Extension to 3. RSI"</formula>
    </cfRule>
    <cfRule type="expression" dxfId="175" priority="4529">
      <formula>#REF!="2. LoOI"</formula>
    </cfRule>
    <cfRule type="expression" dxfId="174" priority="4530">
      <formula>#REF!="2. Extension to 2. RSI"</formula>
    </cfRule>
    <cfRule type="expression" dxfId="173" priority="4531">
      <formula>#REF!="1. Extension to 2. RSI"</formula>
    </cfRule>
    <cfRule type="expression" dxfId="172" priority="4532">
      <formula>#REF!="1. LoOI"</formula>
    </cfRule>
    <cfRule type="expression" dxfId="171" priority="4533">
      <formula>#REF!="1. Extension to 1. LoQ"</formula>
    </cfRule>
    <cfRule type="expression" dxfId="170" priority="4534">
      <formula>#REF!="1. Extension to 1. RSI"</formula>
    </cfRule>
    <cfRule type="expression" dxfId="169" priority="4535">
      <formula>#REF!="1. LoQ"</formula>
    </cfRule>
    <cfRule type="expression" dxfId="168" priority="4536">
      <formula>#REF!="Positive Opinion"</formula>
    </cfRule>
    <cfRule type="expression" dxfId="167" priority="4537">
      <formula>#REF!="Negative Opinion"</formula>
    </cfRule>
    <cfRule type="expression" dxfId="166" priority="4538">
      <formula>#REF!="EU godkendelse"</formula>
    </cfRule>
  </conditionalFormatting>
  <conditionalFormatting sqref="J5">
    <cfRule type="expression" dxfId="165" priority="68">
      <formula>#REF!="Refused by EU"</formula>
    </cfRule>
    <cfRule type="expression" dxfId="164" priority="69">
      <formula>#REF!="Withdrawal"</formula>
    </cfRule>
    <cfRule type="expression" dxfId="163" priority="70">
      <formula>#REF!="Start Secondary Evaluation"</formula>
    </cfRule>
    <cfRule type="expression" dxfId="162" priority="71">
      <formula>#REF!="Initial Application"</formula>
    </cfRule>
    <cfRule type="expression" dxfId="161" priority="72">
      <formula>#REF!="5. RSI"</formula>
    </cfRule>
    <cfRule type="expression" dxfId="160" priority="73">
      <formula>#REF!="4. RSI"</formula>
    </cfRule>
    <cfRule type="expression" dxfId="159" priority="74">
      <formula>#REF!="1. Extension to 3. RSI"</formula>
    </cfRule>
    <cfRule type="expression" dxfId="158" priority="75">
      <formula>#REF!="2. LoOI"</formula>
    </cfRule>
    <cfRule type="expression" dxfId="157" priority="76">
      <formula>#REF!="2. Extension to 2. RSI"</formula>
    </cfRule>
    <cfRule type="expression" dxfId="156" priority="77">
      <formula>#REF!="1. Extension to 2. RSI"</formula>
    </cfRule>
    <cfRule type="expression" dxfId="155" priority="78">
      <formula>#REF!="1. LoOI"</formula>
    </cfRule>
    <cfRule type="expression" dxfId="154" priority="79">
      <formula>#REF!="1. Extension to 1. LoQ"</formula>
    </cfRule>
    <cfRule type="expression" dxfId="153" priority="80">
      <formula>#REF!="1. Extension to 1. RSI"</formula>
    </cfRule>
    <cfRule type="expression" dxfId="152" priority="81">
      <formula>#REF!="1. LoQ"</formula>
    </cfRule>
    <cfRule type="expression" dxfId="151" priority="82">
      <formula>#REF!="Positive Opinion"</formula>
    </cfRule>
    <cfRule type="expression" dxfId="150" priority="83">
      <formula>#REF!="Negative Opinion"</formula>
    </cfRule>
    <cfRule type="expression" dxfId="149" priority="84">
      <formula>#REF!="EU godkendelse"</formula>
    </cfRule>
  </conditionalFormatting>
  <conditionalFormatting sqref="F8">
    <cfRule type="expression" dxfId="148" priority="17">
      <formula>#REF!="Refused by EU"</formula>
    </cfRule>
    <cfRule type="expression" dxfId="147" priority="18">
      <formula>#REF!="Withdrawal"</formula>
    </cfRule>
    <cfRule type="expression" dxfId="146" priority="19">
      <formula>#REF!="Start Secondary Evaluation"</formula>
    </cfRule>
    <cfRule type="expression" dxfId="145" priority="20">
      <formula>#REF!="Initial Application"</formula>
    </cfRule>
    <cfRule type="expression" dxfId="144" priority="21">
      <formula>#REF!="5. RSI"</formula>
    </cfRule>
    <cfRule type="expression" dxfId="143" priority="22">
      <formula>#REF!="4. RSI"</formula>
    </cfRule>
    <cfRule type="expression" dxfId="142" priority="23">
      <formula>#REF!="1. Extension to 3. RSI"</formula>
    </cfRule>
    <cfRule type="expression" dxfId="141" priority="24">
      <formula>#REF!="2. LoOI"</formula>
    </cfRule>
    <cfRule type="expression" dxfId="140" priority="25">
      <formula>#REF!="2. Extension to 2. RSI"</formula>
    </cfRule>
    <cfRule type="expression" dxfId="139" priority="26">
      <formula>#REF!="1. Extension to 2. RSI"</formula>
    </cfRule>
    <cfRule type="expression" dxfId="138" priority="27">
      <formula>#REF!="1. LoOI"</formula>
    </cfRule>
    <cfRule type="expression" dxfId="137" priority="28">
      <formula>#REF!="1. Extension to 1. LoQ"</formula>
    </cfRule>
    <cfRule type="expression" dxfId="136" priority="29">
      <formula>#REF!="1. Extension to 1. RSI"</formula>
    </cfRule>
    <cfRule type="expression" dxfId="135" priority="30">
      <formula>#REF!="1. LoQ"</formula>
    </cfRule>
    <cfRule type="expression" dxfId="134" priority="31">
      <formula>#REF!="Positive Opinion"</formula>
    </cfRule>
    <cfRule type="expression" dxfId="133" priority="32">
      <formula>#REF!="Negative Opinion"</formula>
    </cfRule>
    <cfRule type="expression" dxfId="132" priority="33">
      <formula>#REF!="EU godkendelse"</formula>
    </cfRule>
  </conditionalFormatting>
  <conditionalFormatting sqref="A20:G23">
    <cfRule type="expression" dxfId="131" priority="9">
      <formula>OR($J20="Withdrawal",$J20="Refused by EU")</formula>
    </cfRule>
    <cfRule type="expression" dxfId="130" priority="10">
      <formula>$J20="Initial Application"</formula>
    </cfRule>
    <cfRule type="expression" dxfId="129" priority="11">
      <formula>ISNUMBER(SEARCH("LoQ",$J20,1))</formula>
    </cfRule>
    <cfRule type="expression" dxfId="128" priority="12">
      <formula>$J20="Start Secondary Evaluation"</formula>
    </cfRule>
    <cfRule type="expression" dxfId="127" priority="13">
      <formula>ISNUMBER(SEARCH("LoOI",$J20,1))</formula>
    </cfRule>
    <cfRule type="expression" dxfId="126" priority="14">
      <formula>OR(IF(ISERROR(SEARCH("Opinion",$J20,1)),FALSE,TRUE),IF(ISERROR(SEARCH("Re-examination Opinion",$J20,1)),FALSE,TRUE),$J20="Request for Re-examination")</formula>
    </cfRule>
    <cfRule type="expression" dxfId="125" priority="15">
      <formula>$J20="DK Takst"</formula>
    </cfRule>
    <cfRule type="expression" dxfId="124" priority="16">
      <formula>$J20="EU Beslutning"</formula>
    </cfRule>
  </conditionalFormatting>
  <conditionalFormatting sqref="I5">
    <cfRule type="expression" dxfId="7" priority="1">
      <formula>OR($J5="Withdrawal",$J5="Refused by EU")</formula>
    </cfRule>
    <cfRule type="expression" dxfId="6" priority="2">
      <formula>$J5="Initial Application"</formula>
    </cfRule>
    <cfRule type="expression" dxfId="5" priority="3">
      <formula>ISNUMBER(SEARCH("LoQ",$J5,1))</formula>
    </cfRule>
    <cfRule type="expression" dxfId="4" priority="4">
      <formula>$J5="Start Secondary Evaluation"</formula>
    </cfRule>
    <cfRule type="expression" dxfId="3" priority="5">
      <formula>ISNUMBER(SEARCH("LoOI",$J5,1))</formula>
    </cfRule>
    <cfRule type="expression" dxfId="2" priority="6">
      <formula>OR(IF(ISERROR(SEARCH("Opinion",$J5,1)),FALSE,TRUE),IF(ISERROR(SEARCH("Re-examination Opinion",$J5,1)),FALSE,TRUE),$J5="Request for Re-examination")</formula>
    </cfRule>
    <cfRule type="expression" dxfId="1" priority="7">
      <formula>$J5="DK Takst"</formula>
    </cfRule>
    <cfRule type="expression" dxfId="0" priority="8">
      <formula>$J5="EU Beslutning"</formula>
    </cfRule>
  </conditionalFormatting>
  <hyperlinks>
    <hyperlink ref="I5" r:id="rId1" xr:uid="{C2F95756-3466-4919-BFA1-170B54CDE927}"/>
  </hyperlinks>
  <printOptions horizontalCentered="1" verticalCentered="1"/>
  <pageMargins left="0.25" right="0.25" top="0.75" bottom="0.75" header="0.3" footer="0.3"/>
  <pageSetup paperSize="8" scale="54" orientation="landscape" r:id="rId2"/>
  <headerFooter>
    <oddFooter>&amp;R&amp;G</oddFooter>
  </headerFooter>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FA75-19BC-4472-9FFA-B54E619CF20F}">
  <dimension ref="A1:I87"/>
  <sheetViews>
    <sheetView zoomScale="80" zoomScaleNormal="80" workbookViewId="0">
      <selection activeCell="A13" sqref="A13"/>
    </sheetView>
  </sheetViews>
  <sheetFormatPr defaultRowHeight="15" x14ac:dyDescent="0.25"/>
  <cols>
    <col min="1" max="1" width="59.140625" customWidth="1"/>
    <col min="2" max="2" width="23.140625" bestFit="1" customWidth="1"/>
    <col min="3" max="3" width="22.42578125" bestFit="1" customWidth="1"/>
    <col min="4" max="4" width="10.5703125" customWidth="1"/>
    <col min="5" max="5" width="30.140625" bestFit="1" customWidth="1"/>
    <col min="6" max="6" width="52.42578125" bestFit="1" customWidth="1"/>
    <col min="7" max="7" width="57.42578125" bestFit="1" customWidth="1"/>
    <col min="8" max="8" width="18.5703125" customWidth="1"/>
    <col min="9" max="9" width="20" customWidth="1"/>
  </cols>
  <sheetData>
    <row r="1" spans="1:9" s="14" customFormat="1" ht="21" x14ac:dyDescent="0.35">
      <c r="A1" s="3" t="s">
        <v>16</v>
      </c>
    </row>
    <row r="2" spans="1:9" s="14" customFormat="1" x14ac:dyDescent="0.25"/>
    <row r="3" spans="1:9" x14ac:dyDescent="0.25">
      <c r="A3" s="20" t="s">
        <v>0</v>
      </c>
      <c r="B3" s="21" t="s">
        <v>1</v>
      </c>
      <c r="C3" s="21" t="s">
        <v>2</v>
      </c>
      <c r="D3" s="21" t="s">
        <v>7</v>
      </c>
      <c r="E3" s="21" t="s">
        <v>17</v>
      </c>
      <c r="F3" s="21" t="s">
        <v>18</v>
      </c>
      <c r="G3" s="21" t="s">
        <v>19</v>
      </c>
      <c r="H3" s="8" t="s">
        <v>4</v>
      </c>
      <c r="I3" s="27" t="s">
        <v>11</v>
      </c>
    </row>
    <row r="4" spans="1:9" s="14" customFormat="1" x14ac:dyDescent="0.25">
      <c r="A4" s="4" t="s">
        <v>137</v>
      </c>
      <c r="B4" s="4" t="s">
        <v>138</v>
      </c>
      <c r="C4" s="4" t="s">
        <v>139</v>
      </c>
      <c r="D4" s="4" t="s">
        <v>140</v>
      </c>
      <c r="E4" s="4" t="s">
        <v>141</v>
      </c>
      <c r="F4" s="4" t="s">
        <v>146</v>
      </c>
      <c r="G4" s="4" t="s">
        <v>147</v>
      </c>
      <c r="H4" s="44">
        <v>44896</v>
      </c>
      <c r="I4" s="47" t="s">
        <v>11</v>
      </c>
    </row>
    <row r="5" spans="1:9" s="14" customFormat="1" x14ac:dyDescent="0.25">
      <c r="A5" s="4" t="s">
        <v>132</v>
      </c>
      <c r="B5" s="4" t="s">
        <v>133</v>
      </c>
      <c r="C5" s="4" t="s">
        <v>134</v>
      </c>
      <c r="D5" s="4" t="s">
        <v>135</v>
      </c>
      <c r="E5" s="4" t="s">
        <v>136</v>
      </c>
      <c r="F5" s="24" t="s">
        <v>144</v>
      </c>
      <c r="G5" s="24" t="s">
        <v>145</v>
      </c>
      <c r="H5" s="44">
        <v>44896</v>
      </c>
      <c r="I5" s="47" t="s">
        <v>11</v>
      </c>
    </row>
    <row r="6" spans="1:9" s="14" customFormat="1" x14ac:dyDescent="0.25">
      <c r="A6" s="41" t="s">
        <v>43</v>
      </c>
      <c r="B6" s="41" t="s">
        <v>44</v>
      </c>
      <c r="C6" s="41" t="s">
        <v>45</v>
      </c>
      <c r="D6" s="41" t="s">
        <v>46</v>
      </c>
      <c r="E6" s="41" t="s">
        <v>73</v>
      </c>
      <c r="F6" s="45"/>
      <c r="G6" s="45" t="s">
        <v>225</v>
      </c>
      <c r="H6" s="44">
        <v>44927</v>
      </c>
      <c r="I6" s="47" t="s">
        <v>11</v>
      </c>
    </row>
    <row r="7" spans="1:9" s="14" customFormat="1" x14ac:dyDescent="0.25">
      <c r="A7" s="4" t="s">
        <v>26</v>
      </c>
      <c r="B7" s="4" t="s">
        <v>27</v>
      </c>
      <c r="C7" s="4" t="s">
        <v>142</v>
      </c>
      <c r="D7" s="4" t="s">
        <v>28</v>
      </c>
      <c r="E7" s="4" t="s">
        <v>143</v>
      </c>
      <c r="F7" s="4" t="s">
        <v>148</v>
      </c>
      <c r="G7" s="4" t="s">
        <v>149</v>
      </c>
      <c r="H7" s="44">
        <v>44958</v>
      </c>
      <c r="I7" s="4"/>
    </row>
    <row r="8" spans="1:9" s="14" customFormat="1" x14ac:dyDescent="0.25">
      <c r="A8" s="4" t="s">
        <v>150</v>
      </c>
      <c r="B8" s="4" t="s">
        <v>151</v>
      </c>
      <c r="C8" s="4" t="s">
        <v>24</v>
      </c>
      <c r="D8" s="4" t="s">
        <v>152</v>
      </c>
      <c r="E8" s="4" t="s">
        <v>153</v>
      </c>
      <c r="F8" s="24" t="s">
        <v>178</v>
      </c>
      <c r="G8" s="24" t="s">
        <v>179</v>
      </c>
      <c r="H8" s="44">
        <v>44958</v>
      </c>
      <c r="I8" s="26"/>
    </row>
    <row r="9" spans="1:9" s="14" customFormat="1" x14ac:dyDescent="0.25">
      <c r="A9" s="4" t="s">
        <v>154</v>
      </c>
      <c r="B9" s="4" t="s">
        <v>155</v>
      </c>
      <c r="C9" s="4" t="s">
        <v>156</v>
      </c>
      <c r="D9" s="4" t="s">
        <v>157</v>
      </c>
      <c r="E9" s="4" t="s">
        <v>158</v>
      </c>
      <c r="F9" s="24" t="s">
        <v>180</v>
      </c>
      <c r="G9" s="24" t="s">
        <v>181</v>
      </c>
      <c r="H9" s="44">
        <v>44958</v>
      </c>
      <c r="I9" s="26"/>
    </row>
    <row r="10" spans="1:9" s="14" customFormat="1" x14ac:dyDescent="0.25">
      <c r="A10" s="4" t="s">
        <v>159</v>
      </c>
      <c r="B10" s="4" t="s">
        <v>160</v>
      </c>
      <c r="C10" s="4" t="s">
        <v>161</v>
      </c>
      <c r="D10" s="4" t="s">
        <v>162</v>
      </c>
      <c r="E10" s="4" t="s">
        <v>163</v>
      </c>
      <c r="F10" s="24" t="s">
        <v>182</v>
      </c>
      <c r="G10" s="24" t="s">
        <v>183</v>
      </c>
      <c r="H10" s="42">
        <v>44958</v>
      </c>
      <c r="I10" s="26"/>
    </row>
    <row r="11" spans="1:9" s="14" customFormat="1" x14ac:dyDescent="0.25">
      <c r="A11" s="4" t="s">
        <v>164</v>
      </c>
      <c r="B11" s="4" t="s">
        <v>165</v>
      </c>
      <c r="C11" s="4" t="s">
        <v>166</v>
      </c>
      <c r="D11" s="4" t="s">
        <v>167</v>
      </c>
      <c r="E11" s="4" t="s">
        <v>168</v>
      </c>
      <c r="F11" s="4" t="s">
        <v>184</v>
      </c>
      <c r="G11" s="4" t="s">
        <v>185</v>
      </c>
      <c r="H11" s="44">
        <v>44958</v>
      </c>
      <c r="I11" s="26"/>
    </row>
    <row r="12" spans="1:9" s="14" customFormat="1" x14ac:dyDescent="0.25">
      <c r="A12" s="41" t="s">
        <v>59</v>
      </c>
      <c r="B12" s="41" t="s">
        <v>60</v>
      </c>
      <c r="C12" s="41" t="s">
        <v>209</v>
      </c>
      <c r="D12" s="41" t="s">
        <v>62</v>
      </c>
      <c r="E12" s="41" t="s">
        <v>63</v>
      </c>
      <c r="F12" s="45"/>
      <c r="G12" s="46" t="s">
        <v>226</v>
      </c>
      <c r="H12" s="44">
        <v>44958</v>
      </c>
      <c r="I12" s="41"/>
    </row>
    <row r="13" spans="1:9" s="14" customFormat="1" x14ac:dyDescent="0.25">
      <c r="A13" s="41" t="s">
        <v>66</v>
      </c>
      <c r="B13" s="41" t="s">
        <v>67</v>
      </c>
      <c r="C13" s="41" t="s">
        <v>68</v>
      </c>
      <c r="D13" s="41" t="s">
        <v>69</v>
      </c>
      <c r="E13" s="41" t="s">
        <v>70</v>
      </c>
      <c r="F13" s="45"/>
      <c r="G13" s="45" t="s">
        <v>227</v>
      </c>
      <c r="H13" s="44">
        <v>44958</v>
      </c>
      <c r="I13" s="41"/>
    </row>
    <row r="14" spans="1:9" s="14" customFormat="1" x14ac:dyDescent="0.25">
      <c r="A14" s="4" t="s">
        <v>35</v>
      </c>
      <c r="B14" s="4" t="s">
        <v>36</v>
      </c>
      <c r="C14" s="4" t="s">
        <v>37</v>
      </c>
      <c r="D14" s="4" t="s">
        <v>38</v>
      </c>
      <c r="E14" s="4" t="s">
        <v>39</v>
      </c>
      <c r="F14" s="24" t="s">
        <v>40</v>
      </c>
      <c r="G14" s="24" t="s">
        <v>41</v>
      </c>
      <c r="H14" s="44">
        <v>44986</v>
      </c>
      <c r="I14" s="28"/>
    </row>
    <row r="15" spans="1:9" s="14" customFormat="1" x14ac:dyDescent="0.25">
      <c r="A15" s="4" t="s">
        <v>169</v>
      </c>
      <c r="B15" s="4" t="s">
        <v>170</v>
      </c>
      <c r="C15" s="4" t="s">
        <v>171</v>
      </c>
      <c r="D15" s="4" t="s">
        <v>172</v>
      </c>
      <c r="E15" s="4" t="s">
        <v>173</v>
      </c>
      <c r="F15" s="24" t="s">
        <v>186</v>
      </c>
      <c r="G15" s="24" t="s">
        <v>187</v>
      </c>
      <c r="H15" s="44">
        <v>44986</v>
      </c>
      <c r="I15" s="26"/>
    </row>
    <row r="16" spans="1:9" s="14" customFormat="1" x14ac:dyDescent="0.25">
      <c r="A16" s="41" t="s">
        <v>106</v>
      </c>
      <c r="B16" s="41" t="s">
        <v>107</v>
      </c>
      <c r="C16" s="41" t="s">
        <v>29</v>
      </c>
      <c r="D16" s="41" t="s">
        <v>108</v>
      </c>
      <c r="E16" s="41" t="s">
        <v>109</v>
      </c>
      <c r="F16" s="45"/>
      <c r="G16" s="45" t="s">
        <v>228</v>
      </c>
      <c r="H16" s="44">
        <v>44986</v>
      </c>
      <c r="I16" s="41"/>
    </row>
    <row r="17" spans="1:9" s="14" customFormat="1" x14ac:dyDescent="0.25">
      <c r="A17" s="4" t="s">
        <v>174</v>
      </c>
      <c r="B17" s="4" t="s">
        <v>175</v>
      </c>
      <c r="C17" s="4" t="s">
        <v>23</v>
      </c>
      <c r="D17" s="4" t="s">
        <v>176</v>
      </c>
      <c r="E17" s="4" t="s">
        <v>177</v>
      </c>
      <c r="F17" s="4" t="s">
        <v>188</v>
      </c>
      <c r="G17" s="4" t="s">
        <v>189</v>
      </c>
      <c r="H17" s="44">
        <v>45001</v>
      </c>
      <c r="I17" s="4"/>
    </row>
    <row r="18" spans="1:9" s="14" customFormat="1" x14ac:dyDescent="0.25">
      <c r="A18" s="41" t="s">
        <v>113</v>
      </c>
      <c r="B18" s="41" t="s">
        <v>118</v>
      </c>
      <c r="C18" s="41" t="s">
        <v>42</v>
      </c>
      <c r="D18" s="41" t="s">
        <v>115</v>
      </c>
      <c r="E18" s="41" t="s">
        <v>119</v>
      </c>
      <c r="F18" s="45"/>
      <c r="G18" s="45" t="s">
        <v>267</v>
      </c>
      <c r="H18" s="44">
        <v>45017</v>
      </c>
      <c r="I18" s="41"/>
    </row>
    <row r="19" spans="1:9" s="14" customFormat="1" x14ac:dyDescent="0.25">
      <c r="A19" s="41" t="s">
        <v>30</v>
      </c>
      <c r="B19" s="41" t="s">
        <v>31</v>
      </c>
      <c r="C19" s="41" t="s">
        <v>32</v>
      </c>
      <c r="D19" s="41" t="s">
        <v>33</v>
      </c>
      <c r="E19" s="41" t="s">
        <v>111</v>
      </c>
      <c r="F19" s="45"/>
      <c r="G19" s="45" t="s">
        <v>268</v>
      </c>
      <c r="H19" s="44">
        <v>45017</v>
      </c>
      <c r="I19" s="41"/>
    </row>
    <row r="20" spans="1:9" s="14" customFormat="1" x14ac:dyDescent="0.25">
      <c r="A20" s="41" t="s">
        <v>113</v>
      </c>
      <c r="B20" s="41" t="s">
        <v>114</v>
      </c>
      <c r="C20" s="41" t="s">
        <v>42</v>
      </c>
      <c r="D20" s="41" t="s">
        <v>115</v>
      </c>
      <c r="E20" s="41" t="s">
        <v>116</v>
      </c>
      <c r="F20" s="45"/>
      <c r="G20" s="45" t="s">
        <v>267</v>
      </c>
      <c r="H20" s="44">
        <v>45017</v>
      </c>
      <c r="I20" s="41"/>
    </row>
    <row r="21" spans="1:9" s="14" customFormat="1" x14ac:dyDescent="0.25">
      <c r="A21" s="41" t="s">
        <v>229</v>
      </c>
      <c r="B21" s="41" t="s">
        <v>230</v>
      </c>
      <c r="C21" s="41" t="s">
        <v>231</v>
      </c>
      <c r="D21" s="41" t="s">
        <v>232</v>
      </c>
      <c r="E21" s="41" t="s">
        <v>233</v>
      </c>
      <c r="F21" s="45"/>
      <c r="G21" s="45" t="s">
        <v>258</v>
      </c>
      <c r="H21" s="44">
        <v>45056</v>
      </c>
      <c r="I21" s="41"/>
    </row>
    <row r="22" spans="1:9" s="14" customFormat="1" x14ac:dyDescent="0.25">
      <c r="A22" s="41" t="s">
        <v>81</v>
      </c>
      <c r="B22" s="41" t="s">
        <v>82</v>
      </c>
      <c r="C22" s="41" t="s">
        <v>83</v>
      </c>
      <c r="D22" s="41" t="s">
        <v>84</v>
      </c>
      <c r="E22" s="41" t="s">
        <v>234</v>
      </c>
      <c r="F22" s="45"/>
      <c r="G22" s="45" t="s">
        <v>259</v>
      </c>
      <c r="H22" s="44">
        <v>45056</v>
      </c>
      <c r="I22" s="41"/>
    </row>
    <row r="23" spans="1:9" s="14" customFormat="1" x14ac:dyDescent="0.25">
      <c r="A23" s="41" t="s">
        <v>235</v>
      </c>
      <c r="B23" s="41" t="s">
        <v>236</v>
      </c>
      <c r="C23" s="41" t="s">
        <v>32</v>
      </c>
      <c r="D23" s="41" t="s">
        <v>237</v>
      </c>
      <c r="E23" s="41" t="s">
        <v>238</v>
      </c>
      <c r="F23" s="45"/>
      <c r="G23" s="45" t="s">
        <v>260</v>
      </c>
      <c r="H23" s="44">
        <v>45056</v>
      </c>
      <c r="I23" s="41"/>
    </row>
    <row r="24" spans="1:9" s="14" customFormat="1" x14ac:dyDescent="0.25">
      <c r="A24" s="41" t="s">
        <v>239</v>
      </c>
      <c r="B24" s="41" t="s">
        <v>240</v>
      </c>
      <c r="C24" s="41" t="s">
        <v>231</v>
      </c>
      <c r="D24" s="41" t="s">
        <v>241</v>
      </c>
      <c r="E24" s="41" t="s">
        <v>242</v>
      </c>
      <c r="F24" s="45"/>
      <c r="G24" s="45" t="s">
        <v>261</v>
      </c>
      <c r="H24" s="44">
        <v>45056</v>
      </c>
      <c r="I24" s="41"/>
    </row>
    <row r="25" spans="1:9" s="14" customFormat="1" x14ac:dyDescent="0.25">
      <c r="A25" s="41" t="s">
        <v>243</v>
      </c>
      <c r="B25" s="41" t="s">
        <v>244</v>
      </c>
      <c r="C25" s="41" t="s">
        <v>245</v>
      </c>
      <c r="D25" s="41" t="s">
        <v>246</v>
      </c>
      <c r="E25" s="41" t="s">
        <v>247</v>
      </c>
      <c r="F25" s="45"/>
      <c r="G25" s="45" t="s">
        <v>262</v>
      </c>
      <c r="H25" s="44">
        <v>45056</v>
      </c>
      <c r="I25" s="41"/>
    </row>
    <row r="26" spans="1:9" s="14" customFormat="1" x14ac:dyDescent="0.25">
      <c r="A26" s="41" t="s">
        <v>207</v>
      </c>
      <c r="B26" s="41" t="s">
        <v>208</v>
      </c>
      <c r="C26" s="41" t="s">
        <v>209</v>
      </c>
      <c r="D26" s="41" t="s">
        <v>210</v>
      </c>
      <c r="E26" s="41" t="s">
        <v>211</v>
      </c>
      <c r="F26" s="45"/>
      <c r="G26" s="45" t="s">
        <v>263</v>
      </c>
      <c r="H26" s="44">
        <v>45056</v>
      </c>
      <c r="I26" s="41"/>
    </row>
    <row r="27" spans="1:9" s="14" customFormat="1" x14ac:dyDescent="0.25">
      <c r="A27" s="41" t="s">
        <v>202</v>
      </c>
      <c r="B27" s="41" t="s">
        <v>203</v>
      </c>
      <c r="C27" s="41" t="s">
        <v>204</v>
      </c>
      <c r="D27" s="41" t="s">
        <v>205</v>
      </c>
      <c r="E27" s="41" t="s">
        <v>206</v>
      </c>
      <c r="F27" s="45"/>
      <c r="G27" s="45" t="s">
        <v>264</v>
      </c>
      <c r="H27" s="44">
        <v>45056</v>
      </c>
      <c r="I27" s="41"/>
    </row>
    <row r="28" spans="1:9" s="14" customFormat="1" x14ac:dyDescent="0.25">
      <c r="A28" s="41" t="s">
        <v>248</v>
      </c>
      <c r="B28" s="41" t="s">
        <v>249</v>
      </c>
      <c r="C28" s="41" t="s">
        <v>250</v>
      </c>
      <c r="D28" s="41" t="s">
        <v>251</v>
      </c>
      <c r="E28" s="41" t="s">
        <v>252</v>
      </c>
      <c r="F28" s="45"/>
      <c r="G28" s="45" t="s">
        <v>265</v>
      </c>
      <c r="H28" s="44">
        <v>45056</v>
      </c>
      <c r="I28" s="41"/>
    </row>
    <row r="29" spans="1:9" s="14" customFormat="1" x14ac:dyDescent="0.25">
      <c r="A29" s="41" t="s">
        <v>253</v>
      </c>
      <c r="B29" s="41" t="s">
        <v>254</v>
      </c>
      <c r="C29" s="41" t="s">
        <v>255</v>
      </c>
      <c r="D29" s="41" t="s">
        <v>256</v>
      </c>
      <c r="E29" s="41" t="s">
        <v>257</v>
      </c>
      <c r="F29" s="45"/>
      <c r="G29" s="45" t="s">
        <v>266</v>
      </c>
      <c r="H29" s="44">
        <v>45087</v>
      </c>
      <c r="I29" s="41"/>
    </row>
    <row r="30" spans="1:9" s="14" customFormat="1" x14ac:dyDescent="0.25"/>
    <row r="31" spans="1:9" s="14" customFormat="1" x14ac:dyDescent="0.25">
      <c r="A31" s="12" t="s">
        <v>20</v>
      </c>
      <c r="I31" s="13" t="s">
        <v>223</v>
      </c>
    </row>
    <row r="32" spans="1:9" s="14" customFormat="1" x14ac:dyDescent="0.25"/>
    <row r="33" spans="8:9" s="14" customFormat="1" ht="15" customHeight="1" x14ac:dyDescent="0.25">
      <c r="H33" s="33" t="s">
        <v>5</v>
      </c>
      <c r="I33" s="34"/>
    </row>
    <row r="34" spans="8:9" s="14" customFormat="1" ht="15" customHeight="1" x14ac:dyDescent="0.25">
      <c r="H34" s="35"/>
      <c r="I34" s="36"/>
    </row>
    <row r="35" spans="8:9" s="14" customFormat="1" ht="15" customHeight="1" x14ac:dyDescent="0.25">
      <c r="H35" s="37" t="s">
        <v>15</v>
      </c>
      <c r="I35" s="38"/>
    </row>
    <row r="36" spans="8:9" s="14" customFormat="1" x14ac:dyDescent="0.25">
      <c r="H36" s="37"/>
      <c r="I36" s="38"/>
    </row>
    <row r="37" spans="8:9" s="14" customFormat="1" x14ac:dyDescent="0.25">
      <c r="H37" s="23"/>
      <c r="I37" s="22"/>
    </row>
    <row r="38" spans="8:9" s="14" customFormat="1" ht="38.25" customHeight="1" x14ac:dyDescent="0.25">
      <c r="H38" s="37" t="s">
        <v>10</v>
      </c>
      <c r="I38" s="38"/>
    </row>
    <row r="39" spans="8:9" s="14" customFormat="1" x14ac:dyDescent="0.25">
      <c r="H39" s="39" t="s">
        <v>6</v>
      </c>
      <c r="I39" s="40"/>
    </row>
    <row r="40" spans="8:9" s="14" customFormat="1" x14ac:dyDescent="0.25"/>
    <row r="41" spans="8:9" s="14" customFormat="1" x14ac:dyDescent="0.25">
      <c r="I41" s="18" t="s">
        <v>224</v>
      </c>
    </row>
    <row r="42" spans="8:9" s="14" customFormat="1" x14ac:dyDescent="0.25"/>
    <row r="43" spans="8:9" s="14" customFormat="1" x14ac:dyDescent="0.25"/>
    <row r="44" spans="8:9" s="14" customFormat="1" x14ac:dyDescent="0.25"/>
    <row r="45" spans="8:9" s="14" customFormat="1" x14ac:dyDescent="0.25"/>
    <row r="46" spans="8:9" s="14" customFormat="1" x14ac:dyDescent="0.25"/>
    <row r="47" spans="8:9" s="14" customFormat="1" x14ac:dyDescent="0.25"/>
    <row r="48" spans="8:9" s="14" customFormat="1" x14ac:dyDescent="0.25"/>
    <row r="49" s="14" customFormat="1" x14ac:dyDescent="0.25"/>
    <row r="50" s="14" customFormat="1" x14ac:dyDescent="0.25"/>
    <row r="51" s="14" customFormat="1" x14ac:dyDescent="0.25"/>
    <row r="52" s="14" customFormat="1" x14ac:dyDescent="0.25"/>
    <row r="53" s="14" customFormat="1" x14ac:dyDescent="0.25"/>
    <row r="54" s="14" customFormat="1" x14ac:dyDescent="0.25"/>
    <row r="55" s="14" customFormat="1" x14ac:dyDescent="0.25"/>
    <row r="56" s="14" customFormat="1" x14ac:dyDescent="0.25"/>
    <row r="57" s="14" customFormat="1" x14ac:dyDescent="0.25"/>
    <row r="58" s="14" customFormat="1" x14ac:dyDescent="0.25"/>
    <row r="59" s="14" customFormat="1" x14ac:dyDescent="0.25"/>
    <row r="60" s="14" customFormat="1" x14ac:dyDescent="0.25"/>
    <row r="61" s="14" customFormat="1" x14ac:dyDescent="0.25"/>
    <row r="62" s="14" customFormat="1" x14ac:dyDescent="0.25"/>
    <row r="63" s="14" customFormat="1" x14ac:dyDescent="0.25"/>
    <row r="64" s="14" customFormat="1" x14ac:dyDescent="0.25"/>
    <row r="65" s="14" customFormat="1" x14ac:dyDescent="0.25"/>
    <row r="66" s="14" customFormat="1" x14ac:dyDescent="0.25"/>
    <row r="67" s="14" customFormat="1" x14ac:dyDescent="0.25"/>
    <row r="68" s="14" customFormat="1" x14ac:dyDescent="0.25"/>
    <row r="69" s="14" customFormat="1" x14ac:dyDescent="0.25"/>
    <row r="70" s="14" customFormat="1" x14ac:dyDescent="0.25"/>
    <row r="71" s="14" customFormat="1" x14ac:dyDescent="0.25"/>
    <row r="72" s="14" customFormat="1" x14ac:dyDescent="0.25"/>
    <row r="73" s="14" customFormat="1" x14ac:dyDescent="0.25"/>
    <row r="74" s="14" customFormat="1" x14ac:dyDescent="0.25"/>
    <row r="75" s="14" customFormat="1" x14ac:dyDescent="0.25"/>
    <row r="76" s="14" customFormat="1" x14ac:dyDescent="0.25"/>
    <row r="77" s="14" customFormat="1" x14ac:dyDescent="0.25"/>
    <row r="78" s="14" customFormat="1" x14ac:dyDescent="0.25"/>
    <row r="79" s="14" customFormat="1" x14ac:dyDescent="0.25"/>
    <row r="80" s="14" customFormat="1" x14ac:dyDescent="0.25"/>
    <row r="81" s="14" customFormat="1" x14ac:dyDescent="0.25"/>
    <row r="82" s="14" customFormat="1" x14ac:dyDescent="0.25"/>
    <row r="83" s="14" customFormat="1" x14ac:dyDescent="0.25"/>
    <row r="84" s="14" customFormat="1" x14ac:dyDescent="0.25"/>
    <row r="85" s="14" customFormat="1" x14ac:dyDescent="0.25"/>
    <row r="86" s="14" customFormat="1" x14ac:dyDescent="0.25"/>
    <row r="87" s="14" customFormat="1" x14ac:dyDescent="0.25"/>
  </sheetData>
  <mergeCells count="4">
    <mergeCell ref="H33:I34"/>
    <mergeCell ref="H35:I36"/>
    <mergeCell ref="H38:I38"/>
    <mergeCell ref="H39:I39"/>
  </mergeCells>
  <phoneticPr fontId="18" type="noConversion"/>
  <conditionalFormatting sqref="A4:D6">
    <cfRule type="expression" dxfId="123" priority="142">
      <formula>#REF!="Refused by EU"</formula>
    </cfRule>
    <cfRule type="expression" dxfId="122" priority="143">
      <formula>#REF!="Withdrawal"</formula>
    </cfRule>
    <cfRule type="expression" dxfId="121" priority="144">
      <formula>#REF!="Start Secondary Evaluation"</formula>
    </cfRule>
    <cfRule type="expression" dxfId="120" priority="145">
      <formula>#REF!="Initial Application"</formula>
    </cfRule>
    <cfRule type="expression" dxfId="119" priority="146">
      <formula>#REF!="5. RSI"</formula>
    </cfRule>
    <cfRule type="expression" dxfId="118" priority="147">
      <formula>#REF!="4. RSI"</formula>
    </cfRule>
    <cfRule type="expression" dxfId="117" priority="148">
      <formula>#REF!="1. Extension to 3. RSI"</formula>
    </cfRule>
    <cfRule type="expression" dxfId="116" priority="149">
      <formula>#REF!="3. RSI"</formula>
    </cfRule>
    <cfRule type="expression" dxfId="115" priority="150">
      <formula>#REF!="2. Extension to 2. RSI"</formula>
    </cfRule>
    <cfRule type="expression" dxfId="114" priority="151">
      <formula>#REF!="1. Extension to 2. RSI"</formula>
    </cfRule>
    <cfRule type="expression" dxfId="113" priority="152">
      <formula>#REF!="2. RSI"</formula>
    </cfRule>
    <cfRule type="expression" dxfId="112" priority="153">
      <formula>#REF!="1. Extension to 1. LoQ"</formula>
    </cfRule>
    <cfRule type="expression" dxfId="111" priority="154">
      <formula>#REF!="1. Extension to 1. RSI"</formula>
    </cfRule>
    <cfRule type="expression" dxfId="110" priority="155">
      <formula>#REF!="1. RSI"</formula>
    </cfRule>
    <cfRule type="expression" dxfId="109" priority="156">
      <formula>#REF!="Positive Opinion"</formula>
    </cfRule>
    <cfRule type="expression" dxfId="108" priority="157">
      <formula>#REF!="Negative Opinion"</formula>
    </cfRule>
    <cfRule type="expression" dxfId="107" priority="158">
      <formula>#REF!="EU godkendelse"</formula>
    </cfRule>
  </conditionalFormatting>
  <conditionalFormatting sqref="E4:F6">
    <cfRule type="expression" dxfId="106" priority="4545">
      <formula>$F4="Refused by EU"</formula>
    </cfRule>
    <cfRule type="expression" dxfId="105" priority="4546">
      <formula>$F4="Withdrawal"</formula>
    </cfRule>
    <cfRule type="expression" dxfId="104" priority="4547">
      <formula>$F4="Start Secondary Evaluation"</formula>
    </cfRule>
    <cfRule type="expression" dxfId="103" priority="4548">
      <formula>$F4="Initial Application"</formula>
    </cfRule>
    <cfRule type="expression" dxfId="102" priority="4549">
      <formula>$F4="5. RSI"</formula>
    </cfRule>
    <cfRule type="expression" dxfId="101" priority="4550">
      <formula>$F4="4. RSI"</formula>
    </cfRule>
    <cfRule type="expression" dxfId="100" priority="4551">
      <formula>$F4="1. Extension to 3. RSI"</formula>
    </cfRule>
    <cfRule type="expression" dxfId="99" priority="4552">
      <formula>$F4="3. RSI"</formula>
    </cfRule>
    <cfRule type="expression" dxfId="98" priority="4553">
      <formula>$F4="2. Extension to 2. RSI"</formula>
    </cfRule>
    <cfRule type="expression" dxfId="97" priority="4554">
      <formula>$F4="1. Extension to 2. RSI"</formula>
    </cfRule>
    <cfRule type="expression" dxfId="96" priority="4555">
      <formula>$F4="2. RSI"</formula>
    </cfRule>
    <cfRule type="expression" dxfId="95" priority="4556">
      <formula>$F4="1. Extension to 1. LoQ"</formula>
    </cfRule>
    <cfRule type="expression" dxfId="94" priority="4557">
      <formula>$F4="1. Extension to 1. RSI"</formula>
    </cfRule>
    <cfRule type="expression" dxfId="93" priority="4558">
      <formula>$F4="1. RSI"</formula>
    </cfRule>
    <cfRule type="expression" dxfId="92" priority="4559">
      <formula>$F4="Positive Opinion"</formula>
    </cfRule>
    <cfRule type="expression" dxfId="91" priority="4560">
      <formula>$F4="Negative Opinion"</formula>
    </cfRule>
    <cfRule type="expression" dxfId="90" priority="4561">
      <formula>$F4="EU godkendelse"</formula>
    </cfRule>
  </conditionalFormatting>
  <conditionalFormatting sqref="G15 H4:H14">
    <cfRule type="expression" dxfId="89" priority="91">
      <formula>$Q4="Refused by EU"</formula>
    </cfRule>
  </conditionalFormatting>
  <conditionalFormatting sqref="C8:G13">
    <cfRule type="expression" dxfId="88" priority="74">
      <formula>#REF!="Refused by EU"</formula>
    </cfRule>
    <cfRule type="expression" dxfId="87" priority="75">
      <formula>#REF!="Withdrawal"</formula>
    </cfRule>
    <cfRule type="expression" dxfId="86" priority="76">
      <formula>#REF!="Start Secondary Evaluation"</formula>
    </cfRule>
    <cfRule type="expression" dxfId="85" priority="77">
      <formula>#REF!="Initial Application"</formula>
    </cfRule>
    <cfRule type="expression" dxfId="84" priority="78">
      <formula>#REF!="5. RSI"</formula>
    </cfRule>
    <cfRule type="expression" dxfId="83" priority="79">
      <formula>#REF!="4. RSI"</formula>
    </cfRule>
    <cfRule type="expression" dxfId="82" priority="80">
      <formula>#REF!="1. Extension to 3. RSI"</formula>
    </cfRule>
    <cfRule type="expression" dxfId="81" priority="81">
      <formula>#REF!="3. RSI"</formula>
    </cfRule>
    <cfRule type="expression" dxfId="80" priority="82">
      <formula>#REF!="2. Extension to 2. RSI"</formula>
    </cfRule>
    <cfRule type="expression" dxfId="79" priority="83">
      <formula>#REF!="1. Extension to 2. RSI"</formula>
    </cfRule>
    <cfRule type="expression" dxfId="78" priority="84">
      <formula>#REF!="2. RSI"</formula>
    </cfRule>
    <cfRule type="expression" dxfId="77" priority="85">
      <formula>#REF!="1. Extension to 1. LoQ"</formula>
    </cfRule>
    <cfRule type="expression" dxfId="76" priority="86">
      <formula>#REF!="1. Extension to 1. RSI"</formula>
    </cfRule>
    <cfRule type="expression" dxfId="75" priority="87">
      <formula>#REF!="1. RSI"</formula>
    </cfRule>
    <cfRule type="expression" dxfId="74" priority="88">
      <formula>#REF!="Positive Opinion"</formula>
    </cfRule>
    <cfRule type="expression" dxfId="73" priority="89">
      <formula>#REF!="Negative Opinion"</formula>
    </cfRule>
    <cfRule type="expression" dxfId="72" priority="90">
      <formula>#REF!="EU godkendelse"</formula>
    </cfRule>
  </conditionalFormatting>
  <conditionalFormatting sqref="A14:E14 A15:G15">
    <cfRule type="expression" dxfId="71" priority="65">
      <formula>OR($M14="Withdrawal",$M14="Refused by EU")</formula>
    </cfRule>
    <cfRule type="expression" dxfId="70" priority="66">
      <formula>$M14="Initial Application"</formula>
    </cfRule>
    <cfRule type="expression" dxfId="69" priority="67">
      <formula>ISNUMBER(SEARCH("LoQ",$M14,1))</formula>
    </cfRule>
    <cfRule type="expression" dxfId="68" priority="68">
      <formula>$M14="Start Secondary Evaluation"</formula>
    </cfRule>
    <cfRule type="expression" dxfId="67" priority="69">
      <formula>ISNUMBER(SEARCH("LoOI",$M14,1))</formula>
    </cfRule>
    <cfRule type="expression" dxfId="66" priority="70">
      <formula>OR(IF(ISERROR(SEARCH("Opinion",$M14,1)),FALSE,TRUE),IF(ISERROR(SEARCH("Re-examination Opinion",$M14,1)),FALSE,TRUE),$M14="Request for Re-examination")</formula>
    </cfRule>
    <cfRule type="expression" dxfId="65" priority="71">
      <formula>$M14="DK Takst"</formula>
    </cfRule>
    <cfRule type="expression" dxfId="64" priority="72">
      <formula>$M14="EU Beslutning"</formula>
    </cfRule>
  </conditionalFormatting>
  <conditionalFormatting sqref="A16:E16">
    <cfRule type="expression" dxfId="63" priority="49">
      <formula>OR($M16="Withdrawal",$M16="Refused by EU")</formula>
    </cfRule>
    <cfRule type="expression" dxfId="62" priority="50">
      <formula>$M16="Initial Application"</formula>
    </cfRule>
    <cfRule type="expression" dxfId="61" priority="51">
      <formula>ISNUMBER(SEARCH("LoQ",$M16,1))</formula>
    </cfRule>
    <cfRule type="expression" dxfId="60" priority="52">
      <formula>$M16="Start Secondary Evaluation"</formula>
    </cfRule>
    <cfRule type="expression" dxfId="59" priority="53">
      <formula>ISNUMBER(SEARCH("LoOI",$M16,1))</formula>
    </cfRule>
    <cfRule type="expression" dxfId="58" priority="54">
      <formula>OR(IF(ISERROR(SEARCH("Opinion",$M16,1)),FALSE,TRUE),IF(ISERROR(SEARCH("Re-examination Opinion",$M16,1)),FALSE,TRUE),$M16="Request for Re-examination")</formula>
    </cfRule>
    <cfRule type="expression" dxfId="57" priority="55">
      <formula>$M16="DK Takst"</formula>
    </cfRule>
    <cfRule type="expression" dxfId="56" priority="56">
      <formula>$M16="EU Beslutning"</formula>
    </cfRule>
  </conditionalFormatting>
  <conditionalFormatting sqref="A17:E17">
    <cfRule type="expression" dxfId="55" priority="41">
      <formula>OR($M17="Withdrawal",$M17="Refused by EU")</formula>
    </cfRule>
    <cfRule type="expression" dxfId="54" priority="42">
      <formula>$M17="Initial Application"</formula>
    </cfRule>
    <cfRule type="expression" dxfId="53" priority="43">
      <formula>ISNUMBER(SEARCH("LoQ",$M17,1))</formula>
    </cfRule>
    <cfRule type="expression" dxfId="52" priority="44">
      <formula>$M17="Start Secondary Evaluation"</formula>
    </cfRule>
    <cfRule type="expression" dxfId="51" priority="45">
      <formula>ISNUMBER(SEARCH("LoOI",$M17,1))</formula>
    </cfRule>
    <cfRule type="expression" dxfId="50" priority="46">
      <formula>OR(IF(ISERROR(SEARCH("Opinion",$M17,1)),FALSE,TRUE),IF(ISERROR(SEARCH("Re-examination Opinion",$M17,1)),FALSE,TRUE),$M17="Request for Re-examination")</formula>
    </cfRule>
    <cfRule type="expression" dxfId="49" priority="47">
      <formula>$M17="DK Takst"</formula>
    </cfRule>
    <cfRule type="expression" dxfId="48" priority="48">
      <formula>$M17="EU Beslutning"</formula>
    </cfRule>
  </conditionalFormatting>
  <conditionalFormatting sqref="A18:E20">
    <cfRule type="expression" dxfId="47" priority="33">
      <formula>OR($M18="Withdrawal",$M18="Refused by EU")</formula>
    </cfRule>
    <cfRule type="expression" dxfId="46" priority="34">
      <formula>$M18="Initial Application"</formula>
    </cfRule>
    <cfRule type="expression" dxfId="45" priority="35">
      <formula>ISNUMBER(SEARCH("LoQ",$M18,1))</formula>
    </cfRule>
    <cfRule type="expression" dxfId="44" priority="36">
      <formula>$M18="Start Secondary Evaluation"</formula>
    </cfRule>
    <cfRule type="expression" dxfId="43" priority="37">
      <formula>ISNUMBER(SEARCH("LoOI",$M18,1))</formula>
    </cfRule>
    <cfRule type="expression" dxfId="42" priority="38">
      <formula>OR(IF(ISERROR(SEARCH("Opinion",$M18,1)),FALSE,TRUE),IF(ISERROR(SEARCH("Re-examination Opinion",$M18,1)),FALSE,TRUE),$M18="Request for Re-examination")</formula>
    </cfRule>
    <cfRule type="expression" dxfId="41" priority="39">
      <formula>$M18="DK Takst"</formula>
    </cfRule>
    <cfRule type="expression" dxfId="40" priority="40">
      <formula>$M18="EU Beslutning"</formula>
    </cfRule>
  </conditionalFormatting>
  <conditionalFormatting sqref="A21:E29">
    <cfRule type="expression" dxfId="39" priority="25">
      <formula>OR($M21="Withdrawal",$M21="Refused by EU")</formula>
    </cfRule>
    <cfRule type="expression" dxfId="38" priority="26">
      <formula>$M21="Initial Application"</formula>
    </cfRule>
    <cfRule type="expression" dxfId="37" priority="27">
      <formula>ISNUMBER(SEARCH("LoQ",$M21,1))</formula>
    </cfRule>
    <cfRule type="expression" dxfId="36" priority="28">
      <formula>$M21="Start Secondary Evaluation"</formula>
    </cfRule>
    <cfRule type="expression" dxfId="35" priority="29">
      <formula>ISNUMBER(SEARCH("LoOI",$M21,1))</formula>
    </cfRule>
    <cfRule type="expression" dxfId="34" priority="30">
      <formula>OR(IF(ISERROR(SEARCH("Opinion",$M21,1)),FALSE,TRUE),IF(ISERROR(SEARCH("Re-examination Opinion",$M21,1)),FALSE,TRUE),$M21="Request for Re-examination")</formula>
    </cfRule>
    <cfRule type="expression" dxfId="33" priority="31">
      <formula>$M21="DK Takst"</formula>
    </cfRule>
    <cfRule type="expression" dxfId="32" priority="32">
      <formula>$M21="EU Beslutning"</formula>
    </cfRule>
  </conditionalFormatting>
  <conditionalFormatting sqref="I4">
    <cfRule type="expression" dxfId="31" priority="17">
      <formula>OR($M4="Withdrawal",$M4="Refused by EU")</formula>
    </cfRule>
    <cfRule type="expression" dxfId="30" priority="18">
      <formula>$M4="Initial Application"</formula>
    </cfRule>
    <cfRule type="expression" dxfId="29" priority="19">
      <formula>ISNUMBER(SEARCH("LoQ",$M4,1))</formula>
    </cfRule>
    <cfRule type="expression" dxfId="28" priority="20">
      <formula>$M4="Start Secondary Evaluation"</formula>
    </cfRule>
    <cfRule type="expression" dxfId="27" priority="21">
      <formula>ISNUMBER(SEARCH("LoOI",$M4,1))</formula>
    </cfRule>
    <cfRule type="expression" dxfId="26" priority="22">
      <formula>OR(IF(ISERROR(SEARCH("Opinion",$M4,1)),FALSE,TRUE),IF(ISERROR(SEARCH("Re-examination Opinion",$M4,1)),FALSE,TRUE),$M4="Request for Re-examination")</formula>
    </cfRule>
    <cfRule type="expression" dxfId="25" priority="23">
      <formula>$M4="DK Takst"</formula>
    </cfRule>
    <cfRule type="expression" dxfId="24" priority="24">
      <formula>$M4="EU Beslutning"</formula>
    </cfRule>
  </conditionalFormatting>
  <conditionalFormatting sqref="I5">
    <cfRule type="expression" dxfId="23" priority="9">
      <formula>OR($M5="Withdrawal",$M5="Refused by EU")</formula>
    </cfRule>
    <cfRule type="expression" dxfId="22" priority="10">
      <formula>$M5="Initial Application"</formula>
    </cfRule>
    <cfRule type="expression" dxfId="21" priority="11">
      <formula>ISNUMBER(SEARCH("LoQ",$M5,1))</formula>
    </cfRule>
    <cfRule type="expression" dxfId="20" priority="12">
      <formula>$M5="Start Secondary Evaluation"</formula>
    </cfRule>
    <cfRule type="expression" dxfId="19" priority="13">
      <formula>ISNUMBER(SEARCH("LoOI",$M5,1))</formula>
    </cfRule>
    <cfRule type="expression" dxfId="18" priority="14">
      <formula>OR(IF(ISERROR(SEARCH("Opinion",$M5,1)),FALSE,TRUE),IF(ISERROR(SEARCH("Re-examination Opinion",$M5,1)),FALSE,TRUE),$M5="Request for Re-examination")</formula>
    </cfRule>
    <cfRule type="expression" dxfId="17" priority="15">
      <formula>$M5="DK Takst"</formula>
    </cfRule>
    <cfRule type="expression" dxfId="16" priority="16">
      <formula>$M5="EU Beslutning"</formula>
    </cfRule>
  </conditionalFormatting>
  <conditionalFormatting sqref="I6">
    <cfRule type="expression" dxfId="15" priority="1">
      <formula>OR($M6="Withdrawal",$M6="Refused by EU")</formula>
    </cfRule>
    <cfRule type="expression" dxfId="14" priority="2">
      <formula>$M6="Initial Application"</formula>
    </cfRule>
    <cfRule type="expression" dxfId="13" priority="3">
      <formula>ISNUMBER(SEARCH("LoQ",$M6,1))</formula>
    </cfRule>
    <cfRule type="expression" dxfId="12" priority="4">
      <formula>$M6="Start Secondary Evaluation"</formula>
    </cfRule>
    <cfRule type="expression" dxfId="11" priority="5">
      <formula>ISNUMBER(SEARCH("LoOI",$M6,1))</formula>
    </cfRule>
    <cfRule type="expression" dxfId="10" priority="6">
      <formula>OR(IF(ISERROR(SEARCH("Opinion",$M6,1)),FALSE,TRUE),IF(ISERROR(SEARCH("Re-examination Opinion",$M6,1)),FALSE,TRUE),$M6="Request for Re-examination")</formula>
    </cfRule>
    <cfRule type="expression" dxfId="9" priority="7">
      <formula>$M6="DK Takst"</formula>
    </cfRule>
    <cfRule type="expression" dxfId="8" priority="8">
      <formula>$M6="EU Beslutning"</formula>
    </cfRule>
  </conditionalFormatting>
  <hyperlinks>
    <hyperlink ref="I4" r:id="rId1" xr:uid="{A4A4B34F-A1AD-4E61-A2DC-752F73A3E813}"/>
    <hyperlink ref="I5" r:id="rId2" xr:uid="{EBC8605B-041C-4415-9A49-606F88ADEC72}"/>
    <hyperlink ref="I6" r:id="rId3" xr:uid="{27874DEF-4E63-4727-8920-31A21E54F6E5}"/>
  </hyperlinks>
  <pageMargins left="0.7" right="0.7" top="0.75" bottom="0.75" header="0.3" footer="0.3"/>
  <pageSetup paperSize="9" scale="31" orientation="landscape"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9C10B24310534990E14BE1823E338F" ma:contentTypeVersion="15" ma:contentTypeDescription="Opret et nyt dokument." ma:contentTypeScope="" ma:versionID="b8ff80c4a5d9ff2c2e6b41a9ca1a0ad1">
  <xsd:schema xmlns:xsd="http://www.w3.org/2001/XMLSchema" xmlns:xs="http://www.w3.org/2001/XMLSchema" xmlns:p="http://schemas.microsoft.com/office/2006/metadata/properties" xmlns:ns2="254a5565-51ec-4ecb-aa81-9e87fbd8ed36" xmlns:ns3="c1f1cb6b-bcb8-49e6-ba93-57aca614f2ba" targetNamespace="http://schemas.microsoft.com/office/2006/metadata/properties" ma:root="true" ma:fieldsID="09a56646a53121af0dd13c2d89ea94fe" ns2:_="" ns3:_="">
    <xsd:import namespace="254a5565-51ec-4ecb-aa81-9e87fbd8ed36"/>
    <xsd:import namespace="c1f1cb6b-bcb8-49e6-ba93-57aca614f2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a5565-51ec-4ecb-aa81-9e87fbd8ed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a8f607e-2ea2-4bf9-9ed7-d705b4a0e3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f1cb6b-bcb8-49e6-ba93-57aca614f2ba"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49f80d38-4d7f-4d18-8bee-2f8a50a86702}" ma:internalName="TaxCatchAll" ma:showField="CatchAllData" ma:web="c1f1cb6b-bcb8-49e6-ba93-57aca614f2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54a5565-51ec-4ecb-aa81-9e87fbd8ed36">
      <Terms xmlns="http://schemas.microsoft.com/office/infopath/2007/PartnerControls"/>
    </lcf76f155ced4ddcb4097134ff3c332f>
    <TaxCatchAll xmlns="c1f1cb6b-bcb8-49e6-ba93-57aca614f2ba" xsi:nil="true"/>
  </documentManagement>
</p:properties>
</file>

<file path=customXml/itemProps1.xml><?xml version="1.0" encoding="utf-8"?>
<ds:datastoreItem xmlns:ds="http://schemas.openxmlformats.org/officeDocument/2006/customXml" ds:itemID="{0239CCDE-A6C5-4C04-ACCC-2045886EE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4a5565-51ec-4ecb-aa81-9e87fbd8ed36"/>
    <ds:schemaRef ds:uri="c1f1cb6b-bcb8-49e6-ba93-57aca614f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C7E95D-C360-4510-928F-19A548534186}">
  <ds:schemaRefs>
    <ds:schemaRef ds:uri="http://schemas.microsoft.com/sharepoint/v3/contenttype/forms"/>
  </ds:schemaRefs>
</ds:datastoreItem>
</file>

<file path=customXml/itemProps3.xml><?xml version="1.0" encoding="utf-8"?>
<ds:datastoreItem xmlns:ds="http://schemas.openxmlformats.org/officeDocument/2006/customXml" ds:itemID="{AD014B47-98ED-4D9D-9333-A0E2C6AC48BA}">
  <ds:schemaRefs>
    <ds:schemaRef ds:uri="http://schemas.microsoft.com/office/2006/metadata/properties"/>
    <ds:schemaRef ds:uri="http://schemas.microsoft.com/office/infopath/2007/PartnerControls"/>
    <ds:schemaRef ds:uri="254a5565-51ec-4ecb-aa81-9e87fbd8ed36"/>
    <ds:schemaRef ds:uri="c1f1cb6b-bcb8-49e6-ba93-57aca614f2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Extensions</vt:lpstr>
      <vt:lpstr>Populationsudvidelser</vt:lpstr>
      <vt:lpstr>Extensions!Udskriftsområde</vt:lpstr>
      <vt:lpstr>Populationsudvidelser!Udskriftsområde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Middelbo Outzen</dc:creator>
  <cp:lastModifiedBy>Anna Bergkvist Christensen</cp:lastModifiedBy>
  <cp:lastPrinted>2020-06-24T13:51:33Z</cp:lastPrinted>
  <dcterms:created xsi:type="dcterms:W3CDTF">2017-04-25T11:54:26Z</dcterms:created>
  <dcterms:modified xsi:type="dcterms:W3CDTF">2022-12-16T14:47:45Z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0x010100029C10B24310534990E14BE1823E338F</vt:lpwstr>
  </property>
  <property fmtid="{D5CDD505-2E9C-101B-9397-08002B2CF9AE}" pid="3" name="Order">
    <vt:r8>3052400</vt:r8>
  </property>
  <property fmtid="{D5CDD505-2E9C-101B-9397-08002B2CF9AE}" pid="4" name="MediaServiceImageTags">
    <vt:lpwstr/>
  </property>
</Properties>
</file>